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<sst xmlns="http://schemas.openxmlformats.org/spreadsheetml/2006/main" count="59" uniqueCount="54">
  <si>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</si>
  <si>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</si>
  <si>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</si>
  <si>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</si>
  <si>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</si>
  <si>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</si>
  <si>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</si>
  <si>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</si>
  <si>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</si>
  <si>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</si>
  <si>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</si>
  <si>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</si>
  <si>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</si>
  <si>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</si>
  <si>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</si>
  <si>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</si>
  <si>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</si>
  <si>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</si>
  <si>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</si>
  <si>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</si>
  <si>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</si>
  <si>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</si>
  <si>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</si>
  <si>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</si>
  <si>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</si>
  <si>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</si>
  <si>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</si>
  <si>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</si>
  <si>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</si>
  <si>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</si>
  <si>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</si>
  <si>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</si>
  <si>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</si>
  <si>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</si>
  <si>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</si>
  <si>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</si>
  <si>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</si>
  <si>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</si>
  <si>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</si>
  <si>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Витаминный</t>
  </si>
  <si>
    <t>-</t>
  </si>
  <si>
    <t>МКОУ Дерябинская Сош   Летний лагерь ЛОП</t>
  </si>
  <si>
    <t xml:space="preserve">7-18 лет  </t>
  </si>
  <si>
    <t>Каша манная молочная</t>
  </si>
  <si>
    <t>Какао с сахаром</t>
  </si>
  <si>
    <t>Банан</t>
  </si>
  <si>
    <t>хлеб пшеничный с сыром</t>
  </si>
  <si>
    <t>Вафли</t>
  </si>
  <si>
    <t>Щи с картофелем свежей капустой с курицой</t>
  </si>
  <si>
    <t>Рыба тушеная в томате с овощами</t>
  </si>
  <si>
    <t>Рис отварной</t>
  </si>
  <si>
    <t>Кисель с витаминами для детей " Витошка"</t>
  </si>
  <si>
    <t>Хлеб витаминный</t>
  </si>
  <si>
    <t>Хлеб пшеничный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</si>
</sst>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Protection="1"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8" fillId="2" borderId="22" xfId="0" applyFont="1" applyFill="1" applyBorder="1" applyAlignment="1" applyProtection="1">
      <alignment wrapText="1"/>
      <protection locked="0"/>
    </xf>
    <xf numFmtId="0" fontId="8" fillId="2" borderId="23" xfId="0" applyFont="1" applyFill="1" applyBorder="1" applyAlignment="1" applyProtection="1">
      <alignment wrapText="1"/>
      <protection locked="0"/>
    </xf>
    <xf numFmtId="0" fontId="8" fillId="2" borderId="24" xfId="0" applyFont="1" applyFill="1" applyBorder="1" applyAlignment="1" applyProtection="1">
      <alignment wrapText="1"/>
      <protection locked="0"/>
    </xf>
    <xf numFmtId="0" fontId="8" fillId="2" borderId="22" xfId="0" applyFont="1" applyFill="1" applyBorder="1" applyAlignment="1" applyProtection="1">
      <alignment horizontal="left" wrapText="1"/>
      <protection locked="0"/>
    </xf>
    <xf numFmtId="0" fontId="8" fillId="2" borderId="23" xfId="0" applyFont="1" applyFill="1" applyBorder="1" applyAlignment="1" applyProtection="1">
      <alignment horizontal="left" wrapText="1"/>
      <protection locked="0"/>
    </xf>
    <xf numFmtId="0" fontId="8" fillId="2" borderId="24" xfId="0" applyFont="1" applyFill="1" applyBorder="1" applyAlignment="1" applyProtection="1">
      <alignment horizontal="left"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4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4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11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1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3" fillId="2" borderId="13" xfId="0" applyNumberFormat="1" applyFont="1" applyFill="1" applyBorder="1" applyAlignment="1" applyProtection="1">
      <alignment horizontal="center" vertical="top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3" sqref="G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8" t="s">
        <v>6</v>
      </c>
      <c r="B1" s="9"/>
      <c r="C1" s="18" t="s">
        <v>41</v>
      </c>
      <c r="D1" s="19"/>
      <c r="E1" s="20"/>
      <c r="F1" s="10" t="s">
        <v>14</v>
      </c>
      <c r="G1" s="9" t="s">
        <v>15</v>
      </c>
      <c r="H1" s="21" t="s">
        <v>34</v>
      </c>
      <c r="I1" s="22"/>
      <c r="J1" s="22"/>
      <c r="K1" s="23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24" t="s">
        <v>35</v>
      </c>
      <c r="I2" s="24"/>
      <c r="J2" s="24"/>
      <c r="K2" s="24"/>
      <c r="L2" s="9"/>
    </row>
    <row r="3" spans="1:12" ht="17.25" customHeight="1">
      <c r="A3" s="11" t="s">
        <v>7</v>
      </c>
      <c r="B3" s="9"/>
      <c r="C3" s="9"/>
      <c r="D3" s="12"/>
      <c r="E3" s="13" t="s">
        <v>42</v>
      </c>
      <c r="F3" s="9"/>
      <c r="G3" s="9" t="s">
        <v>17</v>
      </c>
      <c r="H3" s="14">
        <v>8</v>
      </c>
      <c r="I3" s="14">
        <v>6</v>
      </c>
      <c r="J3" s="15">
        <v>2026</v>
      </c>
      <c r="K3" s="16"/>
      <c r="L3" s="9"/>
    </row>
    <row r="4" spans="1:12" ht="13.5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4.5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27">
        <v>1</v>
      </c>
      <c r="B6" s="28">
        <v>1</v>
      </c>
      <c r="C6" s="29" t="s">
        <v>18</v>
      </c>
      <c r="D6" s="30" t="s">
        <v>19</v>
      </c>
      <c r="E6" s="31" t="s">
        <v>43</v>
      </c>
      <c r="F6" s="32">
        <v>250</v>
      </c>
      <c r="G6" s="32">
        <v>5.04</v>
      </c>
      <c r="H6" s="32">
        <v>8.61</v>
      </c>
      <c r="I6" s="32">
        <v>31.92</v>
      </c>
      <c r="J6" s="32">
        <v>233.1</v>
      </c>
      <c r="K6" s="33">
        <v>302</v>
      </c>
      <c r="L6" s="32">
        <v>10.95</v>
      </c>
    </row>
    <row r="7" spans="1:12" ht="15">
      <c r="A7" s="34"/>
      <c r="B7" s="35"/>
      <c r="C7" s="36"/>
      <c r="D7" s="37"/>
      <c r="E7" s="38"/>
      <c r="F7" s="39"/>
      <c r="G7" s="39"/>
      <c r="H7" s="39"/>
      <c r="I7" s="39"/>
      <c r="J7" s="39"/>
      <c r="K7" s="40"/>
      <c r="L7" s="39"/>
    </row>
    <row r="8" spans="1:12" ht="15">
      <c r="A8" s="34"/>
      <c r="B8" s="35"/>
      <c r="C8" s="36"/>
      <c r="D8" s="41" t="s">
        <v>20</v>
      </c>
      <c r="E8" s="38" t="s">
        <v>44</v>
      </c>
      <c r="F8" s="39">
        <v>200</v>
      </c>
      <c r="G8" s="39">
        <v>0.12</v>
      </c>
      <c r="H8" s="39" t="s">
        <v>40</v>
      </c>
      <c r="I8" s="39">
        <v>12.04</v>
      </c>
      <c r="J8" s="39">
        <v>48.64</v>
      </c>
      <c r="K8" s="42">
        <v>693</v>
      </c>
      <c r="L8" s="39">
        <v>25</v>
      </c>
    </row>
    <row r="9" spans="1:12" ht="15.75" thickBot="1">
      <c r="A9" s="34"/>
      <c r="B9" s="35"/>
      <c r="C9" s="36"/>
      <c r="D9" s="41" t="s">
        <v>21</v>
      </c>
      <c r="E9" s="43" t="s">
        <v>39</v>
      </c>
      <c r="F9" s="39">
        <v>50</v>
      </c>
      <c r="G9" s="39">
        <v>2.25</v>
      </c>
      <c r="H9" s="39">
        <v>0.87</v>
      </c>
      <c r="I9" s="39">
        <v>15.4</v>
      </c>
      <c r="J9" s="39">
        <v>78</v>
      </c>
      <c r="K9" s="40">
        <v>1</v>
      </c>
      <c r="L9" s="39">
        <v>4.42</v>
      </c>
    </row>
    <row r="10" spans="1:12" ht="15">
      <c r="A10" s="34"/>
      <c r="B10" s="35"/>
      <c r="C10" s="36"/>
      <c r="D10" s="41" t="s">
        <v>38</v>
      </c>
      <c r="E10" s="31" t="s">
        <v>45</v>
      </c>
      <c r="F10" s="39">
        <v>200</v>
      </c>
      <c r="G10" s="39">
        <v>0.9</v>
      </c>
      <c r="H10" s="39" t="s">
        <v>40</v>
      </c>
      <c r="I10" s="39">
        <v>37.799999999999997</v>
      </c>
      <c r="J10" s="39">
        <v>165.78</v>
      </c>
      <c r="K10" s="40"/>
      <c r="L10" s="39">
        <v>32</v>
      </c>
    </row>
    <row r="11" spans="1:12" ht="15">
      <c r="A11" s="34"/>
      <c r="B11" s="35"/>
      <c r="C11" s="36"/>
      <c r="D11" s="37" t="s">
        <v>21</v>
      </c>
      <c r="E11" s="38" t="s">
        <v>46</v>
      </c>
      <c r="F11" s="39">
        <v>50</v>
      </c>
      <c r="G11" s="39">
        <v>2.25</v>
      </c>
      <c r="H11" s="39">
        <v>0.87</v>
      </c>
      <c r="I11" s="39">
        <v>15.4</v>
      </c>
      <c r="J11" s="39">
        <v>78</v>
      </c>
      <c r="K11" s="40">
        <v>1</v>
      </c>
      <c r="L11" s="39">
        <v>9.3699999999999992</v>
      </c>
    </row>
    <row r="12" spans="1:12" ht="15.75" thickBot="1">
      <c r="A12" s="34"/>
      <c r="B12" s="35"/>
      <c r="C12" s="36"/>
      <c r="D12" s="37"/>
      <c r="E12" s="44" t="s">
        <v>47</v>
      </c>
      <c r="F12" s="39">
        <v>20</v>
      </c>
      <c r="G12" s="39">
        <v>6.17</v>
      </c>
      <c r="H12" s="39">
        <v>5.57</v>
      </c>
      <c r="I12" s="39">
        <v>0.36</v>
      </c>
      <c r="J12" s="39">
        <v>76.23</v>
      </c>
      <c r="K12" s="40"/>
      <c r="L12" s="39">
        <v>9</v>
      </c>
    </row>
    <row r="13" spans="1:12" ht="15.75" customHeight="1">
      <c r="A13" s="45"/>
      <c r="B13" s="46"/>
      <c r="C13" s="47"/>
      <c r="D13" s="48" t="s">
        <v>28</v>
      </c>
      <c r="E13" s="49"/>
      <c r="F13" s="50">
        <f>SUM(F6:F12)</f>
        <v>770</v>
      </c>
      <c r="G13" s="50">
        <f>SUM(G6:G12)</f>
        <v>16.73</v>
      </c>
      <c r="H13" s="50">
        <f>SUM(H6:H12)</f>
        <v>15.919999999999998</v>
      </c>
      <c r="I13" s="50">
        <f>SUM(I6:I12)</f>
        <v>112.92</v>
      </c>
      <c r="J13" s="50">
        <f>SUM(J6:J12)</f>
        <v>679.75</v>
      </c>
      <c r="K13" s="51"/>
      <c r="L13" s="50">
        <f>SUM(L6:L12)</f>
        <v>90.740000000000009</v>
      </c>
    </row>
    <row r="14" spans="1:12" ht="15">
      <c r="A14" s="52">
        <f>A6</f>
        <v>1</v>
      </c>
      <c r="B14" s="53">
        <f>B6</f>
        <v>1</v>
      </c>
      <c r="C14" s="54" t="s">
        <v>36</v>
      </c>
      <c r="D14" s="41" t="s">
        <v>37</v>
      </c>
      <c r="E14" s="43"/>
      <c r="F14" s="39"/>
      <c r="G14" s="39"/>
      <c r="H14" s="39"/>
      <c r="I14" s="39"/>
      <c r="J14" s="39"/>
      <c r="K14" s="40"/>
      <c r="L14" s="39"/>
    </row>
    <row r="15" spans="1:12" ht="15">
      <c r="A15" s="34"/>
      <c r="B15" s="35"/>
      <c r="C15" s="36"/>
      <c r="D15" s="41" t="s">
        <v>22</v>
      </c>
      <c r="E15" s="55" t="s">
        <v>48</v>
      </c>
      <c r="F15" s="39">
        <v>300</v>
      </c>
      <c r="G15" s="39">
        <v>6.12</v>
      </c>
      <c r="H15" s="39">
        <v>7.98</v>
      </c>
      <c r="I15" s="39">
        <v>13.33</v>
      </c>
      <c r="J15" s="39">
        <v>149.69999999999999</v>
      </c>
      <c r="K15" s="42">
        <v>124</v>
      </c>
      <c r="L15" s="39">
        <v>18.5</v>
      </c>
    </row>
    <row r="16" spans="1:12" ht="15">
      <c r="A16" s="34"/>
      <c r="B16" s="35"/>
      <c r="C16" s="36"/>
      <c r="D16" s="41" t="s">
        <v>23</v>
      </c>
      <c r="E16" s="38" t="s">
        <v>49</v>
      </c>
      <c r="F16" s="39">
        <v>150</v>
      </c>
      <c r="G16" s="39">
        <v>20.81</v>
      </c>
      <c r="H16" s="39">
        <v>10.81</v>
      </c>
      <c r="I16" s="39">
        <v>10.69</v>
      </c>
      <c r="J16" s="39">
        <v>221.76</v>
      </c>
      <c r="K16" s="56">
        <v>374</v>
      </c>
      <c r="L16" s="39">
        <v>25.91</v>
      </c>
    </row>
    <row r="17" spans="1:12" ht="15">
      <c r="A17" s="34"/>
      <c r="B17" s="35"/>
      <c r="C17" s="36"/>
      <c r="D17" s="41" t="s">
        <v>24</v>
      </c>
      <c r="E17" s="38" t="s">
        <v>50</v>
      </c>
      <c r="F17" s="39">
        <v>200</v>
      </c>
      <c r="G17" s="39">
        <v>11.2</v>
      </c>
      <c r="H17" s="39">
        <v>14.4</v>
      </c>
      <c r="I17" s="39">
        <v>5.6</v>
      </c>
      <c r="J17" s="39">
        <v>280</v>
      </c>
      <c r="K17" s="57">
        <v>511</v>
      </c>
      <c r="L17" s="39">
        <v>12.4</v>
      </c>
    </row>
    <row r="18" spans="1:12" ht="15">
      <c r="A18" s="34"/>
      <c r="B18" s="35"/>
      <c r="C18" s="36"/>
      <c r="D18" s="41" t="s">
        <v>25</v>
      </c>
      <c r="E18" s="58" t="s">
        <v>51</v>
      </c>
      <c r="F18" s="39">
        <v>200</v>
      </c>
      <c r="G18" s="39" t="s">
        <v>40</v>
      </c>
      <c r="H18" s="39" t="s">
        <v>40</v>
      </c>
      <c r="I18" s="39">
        <v>24</v>
      </c>
      <c r="J18" s="39">
        <v>395.95</v>
      </c>
      <c r="K18" s="42"/>
      <c r="L18" s="39">
        <v>15</v>
      </c>
    </row>
    <row r="19" spans="1:12" ht="15">
      <c r="A19" s="34"/>
      <c r="B19" s="35"/>
      <c r="C19" s="36"/>
      <c r="D19" s="41" t="s">
        <v>26</v>
      </c>
      <c r="E19" s="38" t="s">
        <v>52</v>
      </c>
      <c r="F19" s="39">
        <v>50</v>
      </c>
      <c r="G19" s="39">
        <v>2.25</v>
      </c>
      <c r="H19" s="39">
        <v>0.87</v>
      </c>
      <c r="I19" s="39">
        <v>15.4</v>
      </c>
      <c r="J19" s="39">
        <v>78</v>
      </c>
      <c r="K19" s="40">
        <v>1</v>
      </c>
      <c r="L19" s="39">
        <v>4.42</v>
      </c>
    </row>
    <row r="20" spans="1:12" ht="15">
      <c r="A20" s="34"/>
      <c r="B20" s="35"/>
      <c r="C20" s="36"/>
      <c r="D20" s="41" t="s">
        <v>27</v>
      </c>
      <c r="E20" s="38" t="s">
        <v>53</v>
      </c>
      <c r="F20" s="39">
        <v>50</v>
      </c>
      <c r="G20" s="39">
        <v>2.25</v>
      </c>
      <c r="H20" s="39">
        <v>0.87</v>
      </c>
      <c r="I20" s="39">
        <v>15.4</v>
      </c>
      <c r="J20" s="39">
        <v>78</v>
      </c>
      <c r="K20" s="40">
        <v>1</v>
      </c>
      <c r="L20" s="39">
        <v>4.37</v>
      </c>
    </row>
    <row r="21" spans="1:12" ht="15">
      <c r="A21" s="34"/>
      <c r="B21" s="35"/>
      <c r="C21" s="36"/>
      <c r="D21" s="37"/>
      <c r="E21" s="43"/>
      <c r="F21" s="39"/>
      <c r="G21" s="39"/>
      <c r="H21" s="39"/>
      <c r="I21" s="39"/>
      <c r="J21" s="39"/>
      <c r="K21" s="40"/>
      <c r="L21" s="39"/>
    </row>
    <row r="22" spans="1:12" ht="15">
      <c r="A22" s="34"/>
      <c r="B22" s="35"/>
      <c r="C22" s="36"/>
      <c r="D22" s="37"/>
      <c r="E22" s="43"/>
      <c r="F22" s="39"/>
      <c r="G22" s="39"/>
      <c r="H22" s="39"/>
      <c r="I22" s="39"/>
      <c r="J22" s="39"/>
      <c r="K22" s="40"/>
      <c r="L22" s="39"/>
    </row>
    <row r="23" spans="1:12" ht="15">
      <c r="A23" s="45"/>
      <c r="B23" s="46"/>
      <c r="C23" s="47"/>
      <c r="D23" s="48" t="s">
        <v>28</v>
      </c>
      <c r="E23" s="49"/>
      <c r="F23" s="50">
        <f>SUM(F14:F22)</f>
        <v>950</v>
      </c>
      <c r="G23" s="50">
        <f t="shared" ref="G23:J23" si="0">SUM(G14:G22)</f>
        <v>42.629999999999995</v>
      </c>
      <c r="H23" s="50">
        <f t="shared" si="0"/>
        <v>34.929999999999993</v>
      </c>
      <c r="I23" s="50">
        <f t="shared" si="0"/>
        <v>84.42</v>
      </c>
      <c r="J23" s="50">
        <f t="shared" si="0"/>
        <v>1203.4100000000001</v>
      </c>
      <c r="K23" s="51"/>
      <c r="L23" s="50">
        <f t="shared" ref="L23" si="1">SUM(L14:L22)</f>
        <v>80.600000000000009</v>
      </c>
    </row>
    <row r="24" spans="1:12" ht="15" customHeight="1" thickBot="1">
      <c r="A24" s="59">
        <f>A6</f>
        <v>1</v>
      </c>
      <c r="B24" s="60">
        <f>B6</f>
        <v>1</v>
      </c>
      <c r="C24" s="25" t="s">
        <v>4</v>
      </c>
      <c r="D24" s="26"/>
      <c r="E24" s="61"/>
      <c r="F24" s="62">
        <f>F13+F23</f>
        <v>1720</v>
      </c>
      <c r="G24" s="62">
        <f t="shared" ref="G24:J24" si="2">G13+G23</f>
        <v>59.36</v>
      </c>
      <c r="H24" s="62">
        <f t="shared" si="2"/>
        <v>50.849999999999994</v>
      </c>
      <c r="I24" s="62">
        <f t="shared" si="2"/>
        <v>197.34</v>
      </c>
      <c r="J24" s="62">
        <f t="shared" si="2"/>
        <v>1883.16</v>
      </c>
      <c r="K24" s="62"/>
      <c r="L24" s="62">
        <f t="shared" ref="L24" si="3">L13+L23</f>
        <v>171.34000000000003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2026-06-08T02:35:30Z</dcterms:modified>
</cp:coreProperties>
</file>