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<sst xmlns="http://schemas.openxmlformats.org/spreadsheetml/2006/main" count="59" uniqueCount="48">
  <si>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</si>
  <si>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</si>
  <si>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</si>
  <si>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</si>
  <si>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</si>
  <si>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</si>
  <si>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</si>
  <si>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</si>
  <si>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</si>
  <si>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</si>
  <si>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</si>
  <si>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</si>
  <si>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</si>
  <si>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</si>
  <si>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</si>
  <si>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</si>
  <si>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</si>
  <si>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</si>
  <si>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</si>
  <si>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</si>
  <si>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</si>
  <si>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</si>
  <si>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</si>
  <si>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</si>
  <si>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</si>
  <si>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</si>
  <si>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</si>
  <si>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</si>
  <si>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</si>
  <si>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</si>
  <si>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</si>
  <si>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</si>
  <si>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</si>
  <si>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</si>
  <si>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</si>
  <si>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</si>
  <si>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</si>
  <si>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</si>
  <si>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</si>
  <si>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</si>
  <si>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</si>
  <si>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</si>
  <si>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-</t>
  </si>
  <si>
    <t>Макаронные изделия отварные</t>
  </si>
  <si>
    <t>Курица отварная</t>
  </si>
  <si>
    <t>Смесь сухая для напитка с витаминами Витошка</t>
  </si>
  <si>
    <t>Пшениный</t>
  </si>
  <si>
    <t>Борщ с каптофелем и с капустой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</si>
</sst>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" sqref="E1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8" t="s">
        <v>37</v>
      </c>
      <c r="D1" s="49"/>
      <c r="E1" s="49"/>
      <c r="F1" s="11" t="s">
        <v>15</v>
      </c>
      <c r="G1" s="2" t="s">
        <v>16</v>
      </c>
      <c r="H1" s="50" t="s">
        <v>35</v>
      </c>
      <c r="I1" s="50"/>
      <c r="J1" s="50"/>
      <c r="K1" s="50"/>
    </row>
    <row r="2" spans="1:12" ht="18">
      <c r="A2" s="24" t="s">
        <v>5</v>
      </c>
      <c r="C2" s="2"/>
      <c r="G2" s="2" t="s">
        <v>17</v>
      </c>
      <c r="H2" s="50" t="s">
        <v>36</v>
      </c>
      <c r="I2" s="50"/>
      <c r="J2" s="50"/>
      <c r="K2" s="50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12</v>
      </c>
      <c r="I3" s="34">
        <v>2</v>
      </c>
      <c r="J3" s="35">
        <v>2026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1</v>
      </c>
      <c r="B6" s="44">
        <v>4</v>
      </c>
      <c r="C6" s="16" t="s">
        <v>19</v>
      </c>
      <c r="D6" s="5" t="s">
        <v>20</v>
      </c>
      <c r="E6" s="37" t="s">
        <v>43</v>
      </c>
      <c r="F6" s="38">
        <v>150</v>
      </c>
      <c r="G6" s="38">
        <v>3.4</v>
      </c>
      <c r="H6" s="38">
        <v>6.1</v>
      </c>
      <c r="I6" s="38">
        <v>22.8</v>
      </c>
      <c r="J6" s="38">
        <v>163</v>
      </c>
      <c r="K6" s="39">
        <v>332</v>
      </c>
      <c r="L6" s="38">
        <v>9.68</v>
      </c>
    </row>
    <row r="7" spans="1:12" ht="15">
      <c r="A7" s="17"/>
      <c r="B7" s="12"/>
      <c r="C7" s="10"/>
      <c r="D7" s="7" t="s">
        <v>40</v>
      </c>
      <c r="E7" s="45"/>
      <c r="F7" s="46"/>
      <c r="G7" s="46"/>
      <c r="H7" s="46"/>
      <c r="I7" s="46"/>
      <c r="J7" s="46"/>
      <c r="K7" s="47"/>
      <c r="L7" s="46"/>
    </row>
    <row r="8" spans="1:12" ht="15">
      <c r="A8" s="17"/>
      <c r="B8" s="12"/>
      <c r="C8" s="10"/>
      <c r="D8" s="6"/>
      <c r="E8" s="28" t="s">
        <v>44</v>
      </c>
      <c r="F8" s="29">
        <v>120</v>
      </c>
      <c r="G8" s="29">
        <v>193.1</v>
      </c>
      <c r="H8" s="29">
        <v>10.9</v>
      </c>
      <c r="I8" s="29">
        <v>3.38</v>
      </c>
      <c r="J8" s="29">
        <v>190.5</v>
      </c>
      <c r="K8" s="30">
        <v>487</v>
      </c>
      <c r="L8" s="29">
        <v>32.619999999999997</v>
      </c>
    </row>
    <row r="9" spans="1:12" ht="15">
      <c r="A9" s="17"/>
      <c r="B9" s="12"/>
      <c r="C9" s="10"/>
      <c r="D9" s="7" t="s">
        <v>21</v>
      </c>
      <c r="E9" s="28" t="s">
        <v>45</v>
      </c>
      <c r="F9" s="29">
        <v>200</v>
      </c>
      <c r="G9" s="29" t="s">
        <v>42</v>
      </c>
      <c r="H9" s="29" t="s">
        <v>42</v>
      </c>
      <c r="I9" s="29">
        <v>6</v>
      </c>
      <c r="J9" s="29">
        <v>4</v>
      </c>
      <c r="K9" s="30"/>
      <c r="L9" s="29">
        <v>12.99</v>
      </c>
    </row>
    <row r="10" spans="1:12" ht="15">
      <c r="A10" s="17"/>
      <c r="B10" s="12"/>
      <c r="C10" s="10"/>
      <c r="D10" s="7" t="s">
        <v>22</v>
      </c>
      <c r="E10" s="28" t="s">
        <v>38</v>
      </c>
      <c r="F10" s="29">
        <v>40</v>
      </c>
      <c r="G10" s="29">
        <v>0.79</v>
      </c>
      <c r="H10" s="29">
        <v>0.79</v>
      </c>
      <c r="I10" s="29">
        <v>0.3</v>
      </c>
      <c r="J10" s="29">
        <v>223</v>
      </c>
      <c r="K10" s="30"/>
      <c r="L10" s="29">
        <v>4.42</v>
      </c>
    </row>
    <row r="11" spans="1:12" ht="15">
      <c r="A11" s="17"/>
      <c r="B11" s="12"/>
      <c r="C11" s="10"/>
      <c r="D11" s="7" t="s">
        <v>41</v>
      </c>
      <c r="E11" s="28"/>
      <c r="F11" s="29"/>
      <c r="G11" s="29"/>
      <c r="H11" s="29"/>
      <c r="I11" s="29"/>
      <c r="J11" s="29"/>
      <c r="K11" s="30"/>
      <c r="L11" s="29"/>
    </row>
    <row r="12" spans="1:12" ht="15">
      <c r="A12" s="17"/>
      <c r="B12" s="12"/>
      <c r="C12" s="10"/>
      <c r="D12" s="7" t="s">
        <v>22</v>
      </c>
      <c r="E12" s="28" t="s">
        <v>46</v>
      </c>
      <c r="F12" s="29">
        <v>35</v>
      </c>
      <c r="G12" s="29">
        <v>4.5999999999999996</v>
      </c>
      <c r="H12" s="29">
        <v>6.6</v>
      </c>
      <c r="I12" s="29">
        <v>28.2</v>
      </c>
      <c r="J12" s="29">
        <v>106</v>
      </c>
      <c r="K12" s="30"/>
      <c r="L12" s="29">
        <v>4.37</v>
      </c>
    </row>
    <row r="13" spans="1:12" ht="15.75" customHeight="1">
      <c r="A13" s="17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29</v>
      </c>
      <c r="E14" s="9"/>
      <c r="F14" s="15">
        <f>SUM(F6:F13)</f>
        <v>545</v>
      </c>
      <c r="G14" s="15">
        <f>SUM(G6:G13)</f>
        <v>201.89</v>
      </c>
      <c r="H14" s="15">
        <f>SUM(H6:H13)</f>
        <v>24.39</v>
      </c>
      <c r="I14" s="15">
        <f>SUM(I6:I13)</f>
        <v>60.679999999999993</v>
      </c>
      <c r="J14" s="15">
        <f>SUM(J6:J13)</f>
        <v>686.5</v>
      </c>
      <c r="K14" s="19"/>
      <c r="L14" s="15">
        <f>SUM(L6:L13)</f>
        <v>64.08</v>
      </c>
    </row>
    <row r="15" spans="1:12" ht="15">
      <c r="A15" s="40">
        <f>A6</f>
        <v>1</v>
      </c>
      <c r="B15" s="41">
        <f>B6</f>
        <v>4</v>
      </c>
      <c r="C15" s="42" t="s">
        <v>39</v>
      </c>
      <c r="D15" s="7" t="s">
        <v>40</v>
      </c>
      <c r="E15" s="45"/>
      <c r="F15" s="46"/>
      <c r="G15" s="46"/>
      <c r="H15" s="46"/>
      <c r="I15" s="46"/>
      <c r="J15" s="46"/>
      <c r="K15" s="47"/>
      <c r="L15" s="46"/>
    </row>
    <row r="16" spans="1:12" ht="15.75" thickBot="1">
      <c r="A16" s="17"/>
      <c r="B16" s="12"/>
      <c r="C16" s="10"/>
      <c r="D16" s="7" t="s">
        <v>23</v>
      </c>
      <c r="E16" s="28" t="s">
        <v>47</v>
      </c>
      <c r="F16" s="29">
        <v>250</v>
      </c>
      <c r="G16" s="29">
        <v>2</v>
      </c>
      <c r="H16" s="29">
        <v>5.2</v>
      </c>
      <c r="I16" s="29">
        <v>13.1</v>
      </c>
      <c r="J16" s="29">
        <v>106</v>
      </c>
      <c r="K16" s="30">
        <v>110</v>
      </c>
      <c r="L16" s="29">
        <v>14.25</v>
      </c>
    </row>
    <row r="17" spans="1:12" ht="15">
      <c r="A17" s="17"/>
      <c r="B17" s="12"/>
      <c r="C17" s="10"/>
      <c r="D17" s="7" t="s">
        <v>24</v>
      </c>
      <c r="E17" s="37" t="s">
        <v>43</v>
      </c>
      <c r="F17" s="38">
        <v>150</v>
      </c>
      <c r="G17" s="38">
        <v>3.4</v>
      </c>
      <c r="H17" s="38">
        <v>6.1</v>
      </c>
      <c r="I17" s="38">
        <v>22.8</v>
      </c>
      <c r="J17" s="38">
        <v>163</v>
      </c>
      <c r="K17" s="39">
        <v>332</v>
      </c>
      <c r="L17" s="38">
        <v>9.68</v>
      </c>
    </row>
    <row r="18" spans="1:12" ht="15">
      <c r="A18" s="17"/>
      <c r="B18" s="12"/>
      <c r="C18" s="10"/>
      <c r="D18" s="7" t="s">
        <v>25</v>
      </c>
      <c r="E18" s="28" t="s">
        <v>44</v>
      </c>
      <c r="F18" s="29">
        <v>120</v>
      </c>
      <c r="G18" s="29">
        <v>193.1</v>
      </c>
      <c r="H18" s="29">
        <v>10.9</v>
      </c>
      <c r="I18" s="29">
        <v>3.38</v>
      </c>
      <c r="J18" s="29">
        <v>190.5</v>
      </c>
      <c r="K18" s="30">
        <v>487</v>
      </c>
      <c r="L18" s="29">
        <v>32.619999999999997</v>
      </c>
    </row>
    <row r="19" spans="1:12" ht="15">
      <c r="A19" s="17"/>
      <c r="B19" s="12"/>
      <c r="C19" s="10"/>
      <c r="D19" s="7" t="s">
        <v>26</v>
      </c>
      <c r="E19" s="28" t="s">
        <v>45</v>
      </c>
      <c r="F19" s="29">
        <v>200</v>
      </c>
      <c r="G19" s="29" t="s">
        <v>42</v>
      </c>
      <c r="H19" s="29" t="s">
        <v>42</v>
      </c>
      <c r="I19" s="29">
        <v>6</v>
      </c>
      <c r="J19" s="29">
        <v>4</v>
      </c>
      <c r="K19" s="30"/>
      <c r="L19" s="29">
        <v>12.99</v>
      </c>
    </row>
    <row r="20" spans="1:12" ht="15">
      <c r="A20" s="17"/>
      <c r="B20" s="12"/>
      <c r="C20" s="10"/>
      <c r="D20" s="7" t="s">
        <v>27</v>
      </c>
      <c r="E20" s="28" t="s">
        <v>38</v>
      </c>
      <c r="F20" s="29">
        <v>40</v>
      </c>
      <c r="G20" s="29">
        <v>0.79</v>
      </c>
      <c r="H20" s="29">
        <v>0.79</v>
      </c>
      <c r="I20" s="29">
        <v>0.3</v>
      </c>
      <c r="J20" s="29">
        <v>223</v>
      </c>
      <c r="K20" s="30"/>
      <c r="L20" s="29">
        <v>4.42</v>
      </c>
    </row>
    <row r="21" spans="1:12" ht="15">
      <c r="A21" s="17"/>
      <c r="B21" s="12"/>
      <c r="C21" s="10"/>
      <c r="D21" s="7" t="s">
        <v>28</v>
      </c>
      <c r="E21" s="28" t="s">
        <v>46</v>
      </c>
      <c r="F21" s="29">
        <v>35</v>
      </c>
      <c r="G21" s="29">
        <v>4.5999999999999996</v>
      </c>
      <c r="H21" s="29">
        <v>6.6</v>
      </c>
      <c r="I21" s="29">
        <v>28.2</v>
      </c>
      <c r="J21" s="29">
        <v>106</v>
      </c>
      <c r="K21" s="30"/>
      <c r="L21" s="29">
        <v>4.37</v>
      </c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29</v>
      </c>
      <c r="E24" s="9"/>
      <c r="F24" s="15">
        <f>SUM(F15:F23)</f>
        <v>795</v>
      </c>
      <c r="G24" s="15">
        <f t="shared" ref="G24:L24" si="0">SUM(G15:G23)</f>
        <v>203.89</v>
      </c>
      <c r="H24" s="15">
        <f t="shared" si="0"/>
        <v>29.590000000000003</v>
      </c>
      <c r="I24" s="15">
        <f t="shared" si="0"/>
        <v>73.78</v>
      </c>
      <c r="J24" s="15">
        <f t="shared" si="0"/>
        <v>792.5</v>
      </c>
      <c r="K24" s="19"/>
      <c r="L24" s="15">
        <f t="shared" si="0"/>
        <v>78.33</v>
      </c>
    </row>
    <row r="25" spans="1:12" ht="15.75" customHeight="1" thickBot="1">
      <c r="A25" s="20">
        <f>A6</f>
        <v>1</v>
      </c>
      <c r="B25" s="21">
        <f>B6</f>
        <v>4</v>
      </c>
      <c r="C25" s="51" t="s">
        <v>4</v>
      </c>
      <c r="D25" s="52"/>
      <c r="E25" s="22"/>
      <c r="F25" s="23">
        <f>F14+F24</f>
        <v>1340</v>
      </c>
      <c r="G25" s="23">
        <f t="shared" ref="G25:L25" si="1">G14+G24</f>
        <v>405.78</v>
      </c>
      <c r="H25" s="23">
        <f t="shared" si="1"/>
        <v>53.980000000000004</v>
      </c>
      <c r="I25" s="23">
        <f t="shared" si="1"/>
        <v>134.45999999999998</v>
      </c>
      <c r="J25" s="23">
        <f t="shared" si="1"/>
        <v>1479</v>
      </c>
      <c r="K25" s="23"/>
      <c r="L25" s="23">
        <f t="shared" si="1"/>
        <v>142.41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2026-02-09T03:27:32Z</dcterms:modified>
</cp:coreProperties>
</file>