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6" i="1"/>
  <c r="A26"/>
  <c r="L25"/>
  <c r="J25"/>
  <c r="I25"/>
  <c r="H25"/>
  <c r="G25"/>
  <c r="F25"/>
  <c r="B16"/>
  <c r="A16"/>
  <c r="L15"/>
  <c r="L26" s="1"/>
  <c r="J15"/>
  <c r="J26" s="1"/>
  <c r="I15"/>
  <c r="I26" s="1"/>
  <c r="H15"/>
  <c r="H26" s="1"/>
  <c r="G15"/>
  <c r="G26" s="1"/>
  <c r="F15"/>
  <c r="F26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<sst xmlns="http://schemas.openxmlformats.org/spreadsheetml/2006/main" count="56" uniqueCount="48">
  <si>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</si>
  <si>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</si>
  <si>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</si>
  <si>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</si>
  <si>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</si>
  <si>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</si>
  <si>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</si>
  <si>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</si>
  <si>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</si>
  <si>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</si>
  <si>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</si>
  <si>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</si>
  <si>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</si>
  <si>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</si>
  <si>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</si>
  <si>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</si>
  <si>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</si>
  <si>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</si>
  <si>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</si>
  <si>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</si>
  <si>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</si>
  <si>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</si>
  <si>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</si>
  <si>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</si>
  <si>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</si>
  <si>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</si>
  <si>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</si>
  <si>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</si>
  <si>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</si>
  <si>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</si>
  <si>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</si>
  <si>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</si>
  <si>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</si>
  <si>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</si>
  <si>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</si>
  <si>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</si>
  <si>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</si>
  <si>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</si>
  <si>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</si>
  <si>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</si>
  <si>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</si>
  <si>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</si>
  <si>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</si>
  <si>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</si>
  <si>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Картофельное пюре</t>
  </si>
  <si>
    <t>Рыба тушенная в томате с овощами</t>
  </si>
  <si>
    <t>Кисель с витаминами для детей Витошка</t>
  </si>
  <si>
    <t>Щи с картофелем со свежей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</si>
</sst>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11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2.1</v>
      </c>
      <c r="H6" s="38">
        <v>5.5</v>
      </c>
      <c r="I6" s="38">
        <v>14.45</v>
      </c>
      <c r="J6" s="38">
        <v>126</v>
      </c>
      <c r="K6" s="39">
        <v>520</v>
      </c>
      <c r="L6" s="38">
        <v>14.02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8.32</v>
      </c>
      <c r="H7" s="29">
        <v>8.64</v>
      </c>
      <c r="I7" s="29">
        <v>4.72</v>
      </c>
      <c r="J7" s="29">
        <v>131.19999999999999</v>
      </c>
      <c r="K7" s="30">
        <v>374</v>
      </c>
      <c r="L7" s="29">
        <v>35.090000000000003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7"/>
      <c r="B14" s="12"/>
      <c r="C14" s="10"/>
      <c r="D14" s="6"/>
      <c r="E14" s="28"/>
      <c r="F14" s="29"/>
      <c r="G14" s="29"/>
      <c r="H14" s="29"/>
      <c r="I14" s="29"/>
      <c r="J14" s="29"/>
      <c r="K14" s="30"/>
      <c r="L14" s="29"/>
    </row>
    <row r="15" spans="1:12" ht="15">
      <c r="A15" s="18"/>
      <c r="B15" s="13"/>
      <c r="C15" s="8"/>
      <c r="D15" s="14" t="s">
        <v>29</v>
      </c>
      <c r="E15" s="9"/>
      <c r="F15" s="15">
        <f>SUM(F6:F14)</f>
        <v>545</v>
      </c>
      <c r="G15" s="15">
        <f t="shared" ref="G15:L15" si="0">SUM(G6:G14)</f>
        <v>15.81</v>
      </c>
      <c r="H15" s="15">
        <f t="shared" si="0"/>
        <v>21.53</v>
      </c>
      <c r="I15" s="15">
        <f t="shared" si="0"/>
        <v>55.67</v>
      </c>
      <c r="J15" s="15">
        <f t="shared" si="0"/>
        <v>592.20000000000005</v>
      </c>
      <c r="K15" s="19"/>
      <c r="L15" s="15">
        <f t="shared" si="0"/>
        <v>70.400000000000006</v>
      </c>
    </row>
    <row r="16" spans="1:12" ht="15">
      <c r="A16" s="40">
        <f>A6</f>
        <v>1</v>
      </c>
      <c r="B16" s="41">
        <f>B6</f>
        <v>3</v>
      </c>
      <c r="C16" s="42" t="s">
        <v>39</v>
      </c>
      <c r="D16" s="7" t="s">
        <v>40</v>
      </c>
      <c r="E16" s="28"/>
      <c r="F16" s="29"/>
      <c r="G16" s="29"/>
      <c r="H16" s="29"/>
      <c r="I16" s="29"/>
      <c r="J16" s="29"/>
      <c r="K16" s="30"/>
      <c r="L16" s="29"/>
    </row>
    <row r="17" spans="1:12" ht="15.75" thickBot="1">
      <c r="A17" s="17"/>
      <c r="B17" s="12"/>
      <c r="C17" s="10"/>
      <c r="D17" s="7" t="s">
        <v>23</v>
      </c>
      <c r="E17" s="28" t="s">
        <v>47</v>
      </c>
      <c r="F17" s="29">
        <v>250</v>
      </c>
      <c r="G17" s="29">
        <v>2</v>
      </c>
      <c r="H17" s="29">
        <v>4.3</v>
      </c>
      <c r="I17" s="29">
        <v>10</v>
      </c>
      <c r="J17" s="29">
        <v>88</v>
      </c>
      <c r="K17" s="30">
        <v>124</v>
      </c>
      <c r="L17" s="29">
        <v>10.08</v>
      </c>
    </row>
    <row r="18" spans="1:12" ht="15">
      <c r="A18" s="17"/>
      <c r="B18" s="12"/>
      <c r="C18" s="10"/>
      <c r="D18" s="7" t="s">
        <v>24</v>
      </c>
      <c r="E18" s="37" t="s">
        <v>44</v>
      </c>
      <c r="F18" s="38">
        <v>150</v>
      </c>
      <c r="G18" s="38">
        <v>2.1</v>
      </c>
      <c r="H18" s="38">
        <v>5.5</v>
      </c>
      <c r="I18" s="38">
        <v>14.45</v>
      </c>
      <c r="J18" s="38">
        <v>126</v>
      </c>
      <c r="K18" s="39">
        <v>520</v>
      </c>
      <c r="L18" s="38">
        <v>14.02</v>
      </c>
    </row>
    <row r="19" spans="1:12" ht="15">
      <c r="A19" s="17"/>
      <c r="B19" s="12"/>
      <c r="C19" s="10"/>
      <c r="D19" s="7" t="s">
        <v>25</v>
      </c>
      <c r="E19" s="28" t="s">
        <v>45</v>
      </c>
      <c r="F19" s="29">
        <v>120</v>
      </c>
      <c r="G19" s="29">
        <v>8.32</v>
      </c>
      <c r="H19" s="29">
        <v>8.64</v>
      </c>
      <c r="I19" s="29">
        <v>4.72</v>
      </c>
      <c r="J19" s="29">
        <v>131.19999999999999</v>
      </c>
      <c r="K19" s="30">
        <v>374</v>
      </c>
      <c r="L19" s="29">
        <v>35.090000000000003</v>
      </c>
    </row>
    <row r="20" spans="1:12" ht="15">
      <c r="A20" s="17"/>
      <c r="B20" s="12"/>
      <c r="C20" s="10"/>
      <c r="D20" s="7" t="s">
        <v>26</v>
      </c>
      <c r="E20" s="28" t="s">
        <v>46</v>
      </c>
      <c r="F20" s="29">
        <v>200</v>
      </c>
      <c r="G20" s="29">
        <v>0</v>
      </c>
      <c r="H20" s="29" t="s">
        <v>43</v>
      </c>
      <c r="I20" s="29">
        <v>8</v>
      </c>
      <c r="J20" s="29">
        <v>6</v>
      </c>
      <c r="K20" s="30"/>
      <c r="L20" s="29">
        <v>12.5</v>
      </c>
    </row>
    <row r="21" spans="1:12" ht="15">
      <c r="A21" s="17"/>
      <c r="B21" s="12"/>
      <c r="C21" s="10"/>
      <c r="D21" s="7" t="s">
        <v>27</v>
      </c>
      <c r="E21" s="28" t="s">
        <v>38</v>
      </c>
      <c r="F21" s="29">
        <v>40</v>
      </c>
      <c r="G21" s="29">
        <v>0.79</v>
      </c>
      <c r="H21" s="29">
        <v>0.79</v>
      </c>
      <c r="I21" s="29">
        <v>0.3</v>
      </c>
      <c r="J21" s="29">
        <v>223</v>
      </c>
      <c r="K21" s="30"/>
      <c r="L21" s="29">
        <v>4.42</v>
      </c>
    </row>
    <row r="22" spans="1:12" ht="15">
      <c r="A22" s="17"/>
      <c r="B22" s="12"/>
      <c r="C22" s="10"/>
      <c r="D22" s="7" t="s">
        <v>28</v>
      </c>
      <c r="E22" s="28" t="s">
        <v>42</v>
      </c>
      <c r="F22" s="29">
        <v>35</v>
      </c>
      <c r="G22" s="29">
        <v>4.5999999999999996</v>
      </c>
      <c r="H22" s="29">
        <v>6.6</v>
      </c>
      <c r="I22" s="29">
        <v>28.2</v>
      </c>
      <c r="J22" s="29">
        <v>106</v>
      </c>
      <c r="K22" s="30"/>
      <c r="L22" s="29">
        <v>4.37</v>
      </c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7"/>
      <c r="B24" s="12"/>
      <c r="C24" s="10"/>
      <c r="D24" s="6"/>
      <c r="E24" s="28"/>
      <c r="F24" s="29"/>
      <c r="G24" s="29"/>
      <c r="H24" s="29"/>
      <c r="I24" s="29"/>
      <c r="J24" s="29"/>
      <c r="K24" s="30"/>
      <c r="L24" s="29"/>
    </row>
    <row r="25" spans="1:12" ht="15.75" customHeight="1">
      <c r="A25" s="18"/>
      <c r="B25" s="13"/>
      <c r="C25" s="8"/>
      <c r="D25" s="14" t="s">
        <v>29</v>
      </c>
      <c r="E25" s="9"/>
      <c r="F25" s="15">
        <f>SUM(F16:F24)</f>
        <v>795</v>
      </c>
      <c r="G25" s="15">
        <f t="shared" ref="G25:L25" si="1">SUM(G16:G24)</f>
        <v>17.810000000000002</v>
      </c>
      <c r="H25" s="15">
        <f t="shared" si="1"/>
        <v>25.83</v>
      </c>
      <c r="I25" s="15">
        <f t="shared" si="1"/>
        <v>65.67</v>
      </c>
      <c r="J25" s="15">
        <f t="shared" si="1"/>
        <v>680.2</v>
      </c>
      <c r="K25" s="19"/>
      <c r="L25" s="15">
        <f t="shared" si="1"/>
        <v>80.48</v>
      </c>
    </row>
    <row r="26" spans="1:12" ht="15.75" thickBot="1">
      <c r="A26" s="20">
        <f>A6</f>
        <v>1</v>
      </c>
      <c r="B26" s="21">
        <f>B6</f>
        <v>3</v>
      </c>
      <c r="C26" s="48" t="s">
        <v>4</v>
      </c>
      <c r="D26" s="49"/>
      <c r="E26" s="22"/>
      <c r="F26" s="23">
        <f>F15+F25</f>
        <v>1340</v>
      </c>
      <c r="G26" s="23">
        <f t="shared" ref="G26:L26" si="2">G15+G25</f>
        <v>33.620000000000005</v>
      </c>
      <c r="H26" s="23">
        <f t="shared" si="2"/>
        <v>47.36</v>
      </c>
      <c r="I26" s="23">
        <f t="shared" si="2"/>
        <v>121.34</v>
      </c>
      <c r="J26" s="23">
        <f t="shared" si="2"/>
        <v>1272.4000000000001</v>
      </c>
      <c r="K26" s="23"/>
      <c r="L26" s="23">
        <f t="shared" si="2"/>
        <v>150.88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2026-02-09T03:26:52Z</dcterms:modified>
</cp:coreProperties>
</file>