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<sst xmlns="http://schemas.openxmlformats.org/spreadsheetml/2006/main" count="59" uniqueCount="49">
  <si>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</si>
  <si>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</si>
  <si>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</si>
  <si>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</si>
  <si>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</si>
  <si>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</si>
  <si>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</si>
  <si>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</si>
  <si>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</si>
  <si>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</si>
  <si>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</si>
  <si>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</si>
  <si>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</si>
  <si>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</si>
  <si>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</si>
  <si>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</si>
  <si>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</si>
  <si>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</si>
  <si>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</si>
  <si>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</si>
  <si>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</si>
  <si>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</si>
  <si>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</si>
  <si>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</si>
  <si>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</si>
  <si>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</si>
  <si>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</si>
  <si>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</si>
  <si>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</si>
  <si>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</si>
  <si>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</si>
  <si>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</si>
  <si>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</si>
  <si>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</si>
  <si>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</si>
  <si>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</si>
  <si>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</si>
  <si>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</si>
  <si>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</si>
  <si>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</si>
  <si>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</si>
  <si>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</si>
  <si>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</si>
  <si>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</si>
  <si>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Бобовые отварные</t>
  </si>
  <si>
    <t>Кура отварная(голень)</t>
  </si>
  <si>
    <t>Сок яблочный</t>
  </si>
  <si>
    <t>Булочка</t>
  </si>
  <si>
    <t>Борщ со свежей капусты с картофелем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</si>
</sst>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8" sqref="G1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6" t="s">
        <v>37</v>
      </c>
      <c r="D1" s="47"/>
      <c r="E1" s="47"/>
      <c r="F1" s="11" t="s">
        <v>15</v>
      </c>
      <c r="G1" s="2" t="s">
        <v>16</v>
      </c>
      <c r="H1" s="48" t="s">
        <v>35</v>
      </c>
      <c r="I1" s="48"/>
      <c r="J1" s="48"/>
      <c r="K1" s="48"/>
    </row>
    <row r="2" spans="1:12" ht="18">
      <c r="A2" s="24" t="s">
        <v>5</v>
      </c>
      <c r="C2" s="2"/>
      <c r="G2" s="2" t="s">
        <v>17</v>
      </c>
      <c r="H2" s="48" t="s">
        <v>36</v>
      </c>
      <c r="I2" s="48"/>
      <c r="J2" s="48"/>
      <c r="K2" s="48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6</v>
      </c>
      <c r="I3" s="34">
        <v>2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5</v>
      </c>
      <c r="C6" s="16" t="s">
        <v>19</v>
      </c>
      <c r="D6" s="5" t="s">
        <v>20</v>
      </c>
      <c r="E6" s="37" t="s">
        <v>44</v>
      </c>
      <c r="F6" s="38">
        <v>180</v>
      </c>
      <c r="G6" s="38">
        <v>17.54</v>
      </c>
      <c r="H6" s="38">
        <v>17.66</v>
      </c>
      <c r="I6" s="38">
        <v>14.61</v>
      </c>
      <c r="J6" s="38">
        <v>302</v>
      </c>
      <c r="K6" s="39">
        <v>330</v>
      </c>
      <c r="L6" s="38">
        <v>8.9499999999999993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193</v>
      </c>
      <c r="H7" s="29">
        <v>10.9</v>
      </c>
      <c r="I7" s="29">
        <v>3.38</v>
      </c>
      <c r="J7" s="29">
        <v>254</v>
      </c>
      <c r="K7" s="30">
        <v>487</v>
      </c>
      <c r="L7" s="29">
        <v>36.020000000000003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200</v>
      </c>
      <c r="G8" s="29">
        <v>1</v>
      </c>
      <c r="H8" s="29" t="s">
        <v>43</v>
      </c>
      <c r="I8" s="29">
        <v>21.2</v>
      </c>
      <c r="J8" s="29">
        <v>88</v>
      </c>
      <c r="K8" s="30"/>
      <c r="L8" s="29">
        <v>12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7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 t="s">
        <v>47</v>
      </c>
      <c r="F13" s="29">
        <v>100</v>
      </c>
      <c r="G13" s="29">
        <v>7.5</v>
      </c>
      <c r="H13" s="29">
        <v>13.2</v>
      </c>
      <c r="I13" s="29">
        <v>60.9</v>
      </c>
      <c r="J13" s="29">
        <v>394</v>
      </c>
      <c r="K13" s="30">
        <v>769</v>
      </c>
      <c r="L13" s="29">
        <v>10.29</v>
      </c>
    </row>
    <row r="14" spans="1:12" ht="15">
      <c r="A14" s="18"/>
      <c r="B14" s="13"/>
      <c r="C14" s="8"/>
      <c r="D14" s="14" t="s">
        <v>29</v>
      </c>
      <c r="E14" s="9"/>
      <c r="F14" s="15">
        <f>SUM(F6:F13)</f>
        <v>675</v>
      </c>
      <c r="G14" s="15">
        <f t="shared" ref="G14:J14" si="0">SUM(G6:G13)</f>
        <v>224.42999999999998</v>
      </c>
      <c r="H14" s="15">
        <f t="shared" si="0"/>
        <v>49.150000000000006</v>
      </c>
      <c r="I14" s="15">
        <f t="shared" si="0"/>
        <v>128.59</v>
      </c>
      <c r="J14" s="15">
        <f t="shared" si="0"/>
        <v>1367</v>
      </c>
      <c r="K14" s="19"/>
      <c r="L14" s="15">
        <f t="shared" ref="L14" si="1">SUM(L6:L13)</f>
        <v>76.050000000000011</v>
      </c>
    </row>
    <row r="15" spans="1:12" ht="15">
      <c r="A15" s="40">
        <f>A6</f>
        <v>2</v>
      </c>
      <c r="B15" s="41">
        <f>B6</f>
        <v>5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48</v>
      </c>
      <c r="F16" s="29">
        <v>250</v>
      </c>
      <c r="G16" s="29">
        <v>2</v>
      </c>
      <c r="H16" s="29">
        <v>5.2</v>
      </c>
      <c r="I16" s="29">
        <v>13.1</v>
      </c>
      <c r="J16" s="29">
        <v>106</v>
      </c>
      <c r="K16" s="30">
        <v>124</v>
      </c>
      <c r="L16" s="29">
        <v>10.050000000000001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180</v>
      </c>
      <c r="G17" s="38">
        <v>17.54</v>
      </c>
      <c r="H17" s="38">
        <v>17.66</v>
      </c>
      <c r="I17" s="38">
        <v>14.61</v>
      </c>
      <c r="J17" s="38">
        <v>302</v>
      </c>
      <c r="K17" s="39">
        <v>330</v>
      </c>
      <c r="L17" s="38">
        <v>8.9499999999999993</v>
      </c>
    </row>
    <row r="18" spans="1:12" ht="15">
      <c r="A18" s="17"/>
      <c r="B18" s="12"/>
      <c r="C18" s="10"/>
      <c r="D18" s="7" t="s">
        <v>25</v>
      </c>
      <c r="E18" s="28" t="s">
        <v>45</v>
      </c>
      <c r="F18" s="29">
        <v>120</v>
      </c>
      <c r="G18" s="29">
        <v>193</v>
      </c>
      <c r="H18" s="29">
        <v>10.9</v>
      </c>
      <c r="I18" s="29">
        <v>3.38</v>
      </c>
      <c r="J18" s="29">
        <v>254</v>
      </c>
      <c r="K18" s="30">
        <v>487</v>
      </c>
      <c r="L18" s="29">
        <v>36.020000000000003</v>
      </c>
    </row>
    <row r="19" spans="1:12" ht="15">
      <c r="A19" s="17"/>
      <c r="B19" s="12"/>
      <c r="C19" s="10"/>
      <c r="D19" s="7" t="s">
        <v>26</v>
      </c>
      <c r="E19" s="28" t="s">
        <v>46</v>
      </c>
      <c r="F19" s="29">
        <v>200</v>
      </c>
      <c r="G19" s="29">
        <v>1</v>
      </c>
      <c r="H19" s="29" t="s">
        <v>43</v>
      </c>
      <c r="I19" s="29">
        <v>21.2</v>
      </c>
      <c r="J19" s="29">
        <v>88</v>
      </c>
      <c r="K19" s="30"/>
      <c r="L19" s="29">
        <v>12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42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4.37</v>
      </c>
    </row>
    <row r="22" spans="1:12" ht="15">
      <c r="A22" s="17"/>
      <c r="B22" s="12"/>
      <c r="C22" s="10"/>
      <c r="D22" s="45" t="s">
        <v>41</v>
      </c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 t="s">
        <v>47</v>
      </c>
      <c r="F23" s="29">
        <v>100</v>
      </c>
      <c r="G23" s="29">
        <v>7.5</v>
      </c>
      <c r="H23" s="29">
        <v>13.2</v>
      </c>
      <c r="I23" s="29">
        <v>60.9</v>
      </c>
      <c r="J23" s="29">
        <v>394</v>
      </c>
      <c r="K23" s="30">
        <v>769</v>
      </c>
      <c r="L23" s="29">
        <v>10.29</v>
      </c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925</v>
      </c>
      <c r="G24" s="15">
        <f t="shared" ref="G24:J24" si="2">SUM(G15:G23)</f>
        <v>226.42999999999998</v>
      </c>
      <c r="H24" s="15">
        <f t="shared" si="2"/>
        <v>54.349999999999994</v>
      </c>
      <c r="I24" s="15">
        <f t="shared" si="2"/>
        <v>141.69</v>
      </c>
      <c r="J24" s="15">
        <f t="shared" si="2"/>
        <v>1473</v>
      </c>
      <c r="K24" s="19"/>
      <c r="L24" s="15">
        <f t="shared" ref="L24" si="3">SUM(L15:L23)</f>
        <v>86.100000000000023</v>
      </c>
    </row>
    <row r="25" spans="1:12" ht="15.75" customHeight="1" thickBot="1">
      <c r="A25" s="20">
        <f>A6</f>
        <v>2</v>
      </c>
      <c r="B25" s="21">
        <f>B6</f>
        <v>5</v>
      </c>
      <c r="C25" s="49" t="s">
        <v>4</v>
      </c>
      <c r="D25" s="50"/>
      <c r="E25" s="22"/>
      <c r="F25" s="23">
        <f>F14+F24</f>
        <v>1600</v>
      </c>
      <c r="G25" s="23">
        <f t="shared" ref="G25:L25" si="4">G14+G24</f>
        <v>450.85999999999996</v>
      </c>
      <c r="H25" s="23">
        <f t="shared" si="4"/>
        <v>103.5</v>
      </c>
      <c r="I25" s="23">
        <f t="shared" si="4"/>
        <v>270.27999999999997</v>
      </c>
      <c r="J25" s="23">
        <f t="shared" si="4"/>
        <v>2840</v>
      </c>
      <c r="K25" s="23"/>
      <c r="L25" s="23">
        <f t="shared" si="4"/>
        <v>162.15000000000003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2026-02-02T05:17:53Z</dcterms:modified>
</cp:coreProperties>
</file>