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<sst xmlns="http://schemas.openxmlformats.org/spreadsheetml/2006/main" count="58" uniqueCount="49">
  <si>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</si>
  <si>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</si>
  <si>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</si>
  <si>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</si>
  <si>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</si>
  <si>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</si>
  <si>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</si>
  <si>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</si>
  <si>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</si>
  <si>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</si>
  <si>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</si>
  <si>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</si>
  <si>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</si>
  <si>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</si>
  <si>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</si>
  <si>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</si>
  <si>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</si>
  <si>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</si>
  <si>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</si>
  <si>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</si>
  <si>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</si>
  <si>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</si>
  <si>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</si>
  <si>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</si>
  <si>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</si>
  <si>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</si>
  <si>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</si>
  <si>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</si>
  <si>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</si>
  <si>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</si>
  <si>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</si>
  <si>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</si>
  <si>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</si>
  <si>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</si>
  <si>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</si>
  <si>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</si>
  <si>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</si>
  <si>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</si>
  <si>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</si>
  <si>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</si>
  <si>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</si>
  <si>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</si>
  <si>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</si>
  <si>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</si>
  <si>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Кондитерское изделие</t>
  </si>
  <si>
    <t>Каша рассыпчатая рисовая с маслом</t>
  </si>
  <si>
    <t>Гуляш из мяса</t>
  </si>
  <si>
    <t>Кисель с витаминами для детей Витошка</t>
  </si>
  <si>
    <t>Суп с клёцками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</si>
</sst>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19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1</v>
      </c>
      <c r="C6" s="16" t="s">
        <v>19</v>
      </c>
      <c r="D6" s="5" t="s">
        <v>20</v>
      </c>
      <c r="E6" s="37" t="s">
        <v>45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46</v>
      </c>
      <c r="F7" s="29">
        <v>120</v>
      </c>
      <c r="G7" s="29">
        <v>12.5</v>
      </c>
      <c r="H7" s="29">
        <v>6</v>
      </c>
      <c r="I7" s="29">
        <v>3.8</v>
      </c>
      <c r="J7" s="29">
        <v>128</v>
      </c>
      <c r="K7" s="30">
        <v>437</v>
      </c>
      <c r="L7" s="29">
        <v>46.18</v>
      </c>
    </row>
    <row r="8" spans="1:12" ht="15">
      <c r="A8" s="17"/>
      <c r="B8" s="12"/>
      <c r="C8" s="10"/>
      <c r="D8" s="7" t="s">
        <v>21</v>
      </c>
      <c r="E8" s="28" t="s">
        <v>47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 t="s">
        <v>44</v>
      </c>
      <c r="F12" s="29">
        <v>45</v>
      </c>
      <c r="G12" s="29">
        <v>5.94</v>
      </c>
      <c r="H12" s="29">
        <v>7.65</v>
      </c>
      <c r="I12" s="29">
        <v>65.16</v>
      </c>
      <c r="J12" s="29">
        <v>351.9</v>
      </c>
      <c r="K12" s="30"/>
      <c r="L12" s="29">
        <v>7.08</v>
      </c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590</v>
      </c>
      <c r="G13" s="15">
        <f t="shared" ref="G13:J13" si="0">SUM(G6:G12)</f>
        <v>27.430000000000003</v>
      </c>
      <c r="H13" s="15">
        <f t="shared" si="0"/>
        <v>25.89</v>
      </c>
      <c r="I13" s="15">
        <f t="shared" si="0"/>
        <v>142.16</v>
      </c>
      <c r="J13" s="15">
        <f t="shared" si="0"/>
        <v>1035</v>
      </c>
      <c r="K13" s="19"/>
      <c r="L13" s="15">
        <f t="shared" ref="L13" si="1">SUM(L6:L12)</f>
        <v>87.460000000000008</v>
      </c>
    </row>
    <row r="14" spans="1:12" ht="15">
      <c r="A14" s="40">
        <f>A6</f>
        <v>2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48</v>
      </c>
      <c r="F15" s="29">
        <v>250</v>
      </c>
      <c r="G15" s="29">
        <v>0.96</v>
      </c>
      <c r="H15" s="29">
        <v>2.08</v>
      </c>
      <c r="I15" s="29">
        <v>7</v>
      </c>
      <c r="J15" s="29">
        <v>50.6</v>
      </c>
      <c r="K15" s="30">
        <v>548</v>
      </c>
      <c r="L15" s="29">
        <v>10.06</v>
      </c>
    </row>
    <row r="16" spans="1:12" ht="15">
      <c r="A16" s="17"/>
      <c r="B16" s="12"/>
      <c r="C16" s="10"/>
      <c r="D16" s="7" t="s">
        <v>24</v>
      </c>
      <c r="E16" s="37" t="s">
        <v>45</v>
      </c>
      <c r="F16" s="38">
        <v>150</v>
      </c>
      <c r="G16" s="38">
        <v>3.6</v>
      </c>
      <c r="H16" s="38">
        <v>4.8499999999999996</v>
      </c>
      <c r="I16" s="38">
        <v>36.700000000000003</v>
      </c>
      <c r="J16" s="38">
        <v>220.1</v>
      </c>
      <c r="K16" s="39">
        <v>297</v>
      </c>
      <c r="L16" s="38">
        <v>12.91</v>
      </c>
    </row>
    <row r="17" spans="1:12" ht="15">
      <c r="A17" s="17"/>
      <c r="B17" s="12"/>
      <c r="C17" s="10"/>
      <c r="D17" s="7" t="s">
        <v>25</v>
      </c>
      <c r="E17" s="28" t="s">
        <v>46</v>
      </c>
      <c r="F17" s="29">
        <v>120</v>
      </c>
      <c r="G17" s="29">
        <v>12.5</v>
      </c>
      <c r="H17" s="29">
        <v>6</v>
      </c>
      <c r="I17" s="29">
        <v>3.8</v>
      </c>
      <c r="J17" s="29">
        <v>128</v>
      </c>
      <c r="K17" s="30">
        <v>437</v>
      </c>
      <c r="L17" s="29">
        <v>46.18</v>
      </c>
    </row>
    <row r="18" spans="1:12" ht="15">
      <c r="A18" s="17"/>
      <c r="B18" s="12"/>
      <c r="C18" s="10"/>
      <c r="D18" s="7" t="s">
        <v>26</v>
      </c>
      <c r="E18" s="28" t="s">
        <v>47</v>
      </c>
      <c r="F18" s="29">
        <v>200</v>
      </c>
      <c r="G18" s="29">
        <v>0</v>
      </c>
      <c r="H18" s="29" t="s">
        <v>43</v>
      </c>
      <c r="I18" s="29">
        <v>8</v>
      </c>
      <c r="J18" s="29">
        <v>6</v>
      </c>
      <c r="K18" s="30"/>
      <c r="L18" s="29">
        <v>12.5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 t="s">
        <v>44</v>
      </c>
      <c r="F21" s="29">
        <v>45</v>
      </c>
      <c r="G21" s="29">
        <v>5.94</v>
      </c>
      <c r="H21" s="29">
        <v>7.65</v>
      </c>
      <c r="I21" s="29">
        <v>65.16</v>
      </c>
      <c r="J21" s="29">
        <v>351.9</v>
      </c>
      <c r="K21" s="30"/>
      <c r="L21" s="29">
        <v>7.08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840</v>
      </c>
      <c r="G23" s="15">
        <f t="shared" ref="G23:J23" si="2">SUM(G14:G22)</f>
        <v>28.390000000000004</v>
      </c>
      <c r="H23" s="15">
        <f t="shared" si="2"/>
        <v>27.97</v>
      </c>
      <c r="I23" s="15">
        <f t="shared" si="2"/>
        <v>149.16</v>
      </c>
      <c r="J23" s="15">
        <f t="shared" si="2"/>
        <v>1085.5999999999999</v>
      </c>
      <c r="K23" s="19"/>
      <c r="L23" s="15">
        <f t="shared" ref="L23" si="3">SUM(L14:L22)</f>
        <v>97.52000000000001</v>
      </c>
    </row>
    <row r="24" spans="1:12" ht="15" customHeight="1" thickBot="1">
      <c r="A24" s="20">
        <f>A6</f>
        <v>2</v>
      </c>
      <c r="B24" s="21">
        <f>B6</f>
        <v>1</v>
      </c>
      <c r="C24" s="48" t="s">
        <v>4</v>
      </c>
      <c r="D24" s="49"/>
      <c r="E24" s="22"/>
      <c r="F24" s="23">
        <f>F13+F23</f>
        <v>1430</v>
      </c>
      <c r="G24" s="23">
        <f t="shared" ref="G24:L24" si="4">G13+G23</f>
        <v>55.820000000000007</v>
      </c>
      <c r="H24" s="23">
        <f t="shared" si="4"/>
        <v>53.86</v>
      </c>
      <c r="I24" s="23">
        <f t="shared" si="4"/>
        <v>291.32</v>
      </c>
      <c r="J24" s="23">
        <f t="shared" si="4"/>
        <v>2120.6</v>
      </c>
      <c r="K24" s="23"/>
      <c r="L24" s="23">
        <f t="shared" si="4"/>
        <v>184.98000000000002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2026-01-19T02:27:07Z</dcterms:modified>
</cp:coreProperties>
</file>