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<sst xmlns="http://schemas.openxmlformats.org/spreadsheetml/2006/main" count="56" uniqueCount="48">
  <si>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</si>
  <si>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</si>
  <si>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</si>
  <si>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</si>
  <si>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</si>
  <si>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</si>
  <si>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</si>
  <si>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</si>
  <si>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</si>
  <si>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</si>
  <si>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</si>
  <si>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</si>
  <si>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</si>
  <si>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</si>
  <si>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</si>
  <si>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</si>
  <si>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</si>
  <si>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</si>
  <si>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</si>
  <si>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</si>
  <si>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</si>
  <si>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</si>
  <si>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</si>
  <si>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</si>
  <si>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</si>
  <si>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</si>
  <si>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</si>
  <si>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</si>
  <si>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</si>
  <si>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</si>
  <si>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</si>
  <si>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</si>
  <si>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</si>
  <si>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</si>
  <si>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</si>
  <si>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</si>
  <si>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</si>
  <si>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</si>
  <si>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</si>
  <si>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</si>
  <si>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</si>
  <si>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</si>
  <si>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</si>
  <si>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</si>
  <si>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Каша рассыпчатая рисовая с маслом</t>
  </si>
  <si>
    <t>Котлета мясная</t>
  </si>
  <si>
    <t>Компот из кураги</t>
  </si>
  <si>
    <t>Суп из рыбных консерв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</si>
</sst>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8" sqref="E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11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2</v>
      </c>
      <c r="B6" s="44">
        <v>4</v>
      </c>
      <c r="C6" s="16" t="s">
        <v>19</v>
      </c>
      <c r="D6" s="5" t="s">
        <v>20</v>
      </c>
      <c r="E6" s="37" t="s">
        <v>44</v>
      </c>
      <c r="F6" s="38">
        <v>150</v>
      </c>
      <c r="G6" s="38">
        <v>3.6</v>
      </c>
      <c r="H6" s="38">
        <v>4.8499999999999996</v>
      </c>
      <c r="I6" s="38">
        <v>36.700000000000003</v>
      </c>
      <c r="J6" s="38">
        <v>220.1</v>
      </c>
      <c r="K6" s="39">
        <v>297</v>
      </c>
      <c r="L6" s="38">
        <v>12.91</v>
      </c>
    </row>
    <row r="7" spans="1:12" ht="15">
      <c r="A7" s="17"/>
      <c r="B7" s="12"/>
      <c r="C7" s="10"/>
      <c r="D7" s="6"/>
      <c r="E7" s="28" t="s">
        <v>45</v>
      </c>
      <c r="F7" s="29">
        <v>120</v>
      </c>
      <c r="G7" s="29">
        <v>11.9</v>
      </c>
      <c r="H7" s="29">
        <v>10.8</v>
      </c>
      <c r="I7" s="29">
        <v>12</v>
      </c>
      <c r="J7" s="29">
        <v>195.7</v>
      </c>
      <c r="K7" s="30">
        <v>451</v>
      </c>
      <c r="L7" s="29">
        <v>33.11</v>
      </c>
    </row>
    <row r="8" spans="1:12" ht="15">
      <c r="A8" s="17"/>
      <c r="B8" s="12"/>
      <c r="C8" s="10"/>
      <c r="D8" s="7" t="s">
        <v>21</v>
      </c>
      <c r="E8" s="28" t="s">
        <v>46</v>
      </c>
      <c r="F8" s="29">
        <v>200</v>
      </c>
      <c r="G8" s="29">
        <v>1.2</v>
      </c>
      <c r="H8" s="29" t="s">
        <v>43</v>
      </c>
      <c r="I8" s="29">
        <v>31.6</v>
      </c>
      <c r="J8" s="29">
        <v>126</v>
      </c>
      <c r="K8" s="30">
        <v>638</v>
      </c>
      <c r="L8" s="29">
        <v>10.63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7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7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7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29</v>
      </c>
      <c r="E14" s="9"/>
      <c r="F14" s="15">
        <f>SUM(F6:F13)</f>
        <v>545</v>
      </c>
      <c r="G14" s="15">
        <f t="shared" ref="G14:J14" si="0">SUM(G6:G13)</f>
        <v>22.089999999999996</v>
      </c>
      <c r="H14" s="15">
        <f t="shared" si="0"/>
        <v>23.04</v>
      </c>
      <c r="I14" s="15">
        <f t="shared" si="0"/>
        <v>108.80000000000001</v>
      </c>
      <c r="J14" s="15">
        <f t="shared" si="0"/>
        <v>870.8</v>
      </c>
      <c r="K14" s="19"/>
      <c r="L14" s="15">
        <f t="shared" ref="L14" si="1">SUM(L6:L13)</f>
        <v>65.44</v>
      </c>
    </row>
    <row r="15" spans="1:12" ht="15">
      <c r="A15" s="40">
        <f>A6</f>
        <v>2</v>
      </c>
      <c r="B15" s="41">
        <f>B6</f>
        <v>4</v>
      </c>
      <c r="C15" s="42" t="s">
        <v>39</v>
      </c>
      <c r="D15" s="7" t="s">
        <v>40</v>
      </c>
      <c r="E15" s="28"/>
      <c r="F15" s="29"/>
      <c r="G15" s="29"/>
      <c r="H15" s="29"/>
      <c r="I15" s="29"/>
      <c r="J15" s="29"/>
      <c r="K15" s="30"/>
      <c r="L15" s="29"/>
    </row>
    <row r="16" spans="1:12" ht="15.75" thickBot="1">
      <c r="A16" s="17"/>
      <c r="B16" s="12"/>
      <c r="C16" s="10"/>
      <c r="D16" s="7" t="s">
        <v>23</v>
      </c>
      <c r="E16" s="28" t="s">
        <v>47</v>
      </c>
      <c r="F16" s="29">
        <v>250</v>
      </c>
      <c r="G16" s="29">
        <v>3.44</v>
      </c>
      <c r="H16" s="29">
        <v>4.5</v>
      </c>
      <c r="I16" s="29">
        <v>5.73</v>
      </c>
      <c r="J16" s="29">
        <v>60</v>
      </c>
      <c r="K16" s="30">
        <v>181</v>
      </c>
      <c r="L16" s="29">
        <v>18.03</v>
      </c>
    </row>
    <row r="17" spans="1:12" ht="15">
      <c r="A17" s="17"/>
      <c r="B17" s="12"/>
      <c r="C17" s="10"/>
      <c r="D17" s="7" t="s">
        <v>24</v>
      </c>
      <c r="E17" s="37" t="s">
        <v>44</v>
      </c>
      <c r="F17" s="38">
        <v>150</v>
      </c>
      <c r="G17" s="38">
        <v>3.6</v>
      </c>
      <c r="H17" s="38">
        <v>4.8499999999999996</v>
      </c>
      <c r="I17" s="38">
        <v>36.700000000000003</v>
      </c>
      <c r="J17" s="38">
        <v>220.1</v>
      </c>
      <c r="K17" s="39">
        <v>297</v>
      </c>
      <c r="L17" s="38">
        <v>12.91</v>
      </c>
    </row>
    <row r="18" spans="1:12" ht="15">
      <c r="A18" s="17"/>
      <c r="B18" s="12"/>
      <c r="C18" s="10"/>
      <c r="D18" s="7" t="s">
        <v>25</v>
      </c>
      <c r="E18" s="28" t="s">
        <v>45</v>
      </c>
      <c r="F18" s="29">
        <v>120</v>
      </c>
      <c r="G18" s="29">
        <v>11.9</v>
      </c>
      <c r="H18" s="29">
        <v>10.8</v>
      </c>
      <c r="I18" s="29">
        <v>12</v>
      </c>
      <c r="J18" s="29">
        <v>195.7</v>
      </c>
      <c r="K18" s="30">
        <v>451</v>
      </c>
      <c r="L18" s="29">
        <v>33.11</v>
      </c>
    </row>
    <row r="19" spans="1:12" ht="15">
      <c r="A19" s="17"/>
      <c r="B19" s="12"/>
      <c r="C19" s="10"/>
      <c r="D19" s="7" t="s">
        <v>26</v>
      </c>
      <c r="E19" s="28" t="s">
        <v>46</v>
      </c>
      <c r="F19" s="29">
        <v>200</v>
      </c>
      <c r="G19" s="29">
        <v>1.2</v>
      </c>
      <c r="H19" s="29" t="s">
        <v>43</v>
      </c>
      <c r="I19" s="29">
        <v>31.6</v>
      </c>
      <c r="J19" s="29">
        <v>126</v>
      </c>
      <c r="K19" s="30">
        <v>638</v>
      </c>
      <c r="L19" s="29">
        <v>10.63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 t="s">
        <v>42</v>
      </c>
      <c r="F21" s="29">
        <v>35</v>
      </c>
      <c r="G21" s="29">
        <v>4.5999999999999996</v>
      </c>
      <c r="H21" s="29">
        <v>6.6</v>
      </c>
      <c r="I21" s="29">
        <v>28.2</v>
      </c>
      <c r="J21" s="29">
        <v>106</v>
      </c>
      <c r="K21" s="30"/>
      <c r="L21" s="29">
        <v>4.37</v>
      </c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795</v>
      </c>
      <c r="G24" s="15">
        <f t="shared" ref="G24:J24" si="2">SUM(G15:G23)</f>
        <v>25.53</v>
      </c>
      <c r="H24" s="15">
        <f t="shared" si="2"/>
        <v>27.54</v>
      </c>
      <c r="I24" s="15">
        <f t="shared" si="2"/>
        <v>114.53</v>
      </c>
      <c r="J24" s="15">
        <f t="shared" si="2"/>
        <v>930.8</v>
      </c>
      <c r="K24" s="19"/>
      <c r="L24" s="15">
        <f t="shared" ref="L24" si="3">SUM(L15:L23)</f>
        <v>83.47</v>
      </c>
    </row>
    <row r="25" spans="1:12" ht="15.75" customHeight="1" thickBot="1">
      <c r="A25" s="20">
        <f>A6</f>
        <v>2</v>
      </c>
      <c r="B25" s="21">
        <f>B6</f>
        <v>4</v>
      </c>
      <c r="C25" s="48" t="s">
        <v>4</v>
      </c>
      <c r="D25" s="49"/>
      <c r="E25" s="22"/>
      <c r="F25" s="23">
        <f>F14+F24</f>
        <v>1340</v>
      </c>
      <c r="G25" s="23">
        <f t="shared" ref="G25:L25" si="4">G14+G24</f>
        <v>47.62</v>
      </c>
      <c r="H25" s="23">
        <f t="shared" si="4"/>
        <v>50.58</v>
      </c>
      <c r="I25" s="23">
        <f t="shared" si="4"/>
        <v>223.33</v>
      </c>
      <c r="J25" s="23">
        <f t="shared" si="4"/>
        <v>1801.6</v>
      </c>
      <c r="K25" s="23"/>
      <c r="L25" s="23">
        <f t="shared" si="4"/>
        <v>148.91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2025-12-08T04:16:00Z</dcterms:modified>
</cp:coreProperties>
</file>