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<sst xmlns="http://schemas.openxmlformats.org/spreadsheetml/2006/main" count="58" uniqueCount="48">
  <si>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</si>
  <si>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</si>
  <si>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</si>
  <si>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</si>
  <si>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</si>
  <si>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</si>
  <si>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</si>
  <si>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</si>
  <si>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</si>
  <si>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</si>
  <si>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</si>
  <si>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</si>
  <si>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</si>
  <si>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</si>
  <si>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</si>
  <si>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</si>
  <si>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</si>
  <si>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</si>
  <si>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</si>
  <si>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</si>
  <si>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</si>
  <si>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</si>
  <si>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</si>
  <si>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</si>
  <si>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</si>
  <si>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</si>
  <si>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</si>
  <si>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</si>
  <si>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</si>
  <si>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</si>
  <si>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</si>
  <si>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</si>
  <si>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</si>
  <si>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</si>
  <si>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</si>
  <si>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</si>
  <si>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</si>
  <si>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</si>
  <si>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</si>
  <si>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</si>
  <si>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</si>
  <si>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</si>
  <si>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</si>
  <si>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</si>
  <si>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Греча отварная</t>
  </si>
  <si>
    <t>Кура отварная</t>
  </si>
  <si>
    <t>Смесь сухая для напитка с витаминами Витошка</t>
  </si>
  <si>
    <t>Суп из овощей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</si>
</sst>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9" sqref="H1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10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3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3.4</v>
      </c>
      <c r="H6" s="38">
        <v>8.73</v>
      </c>
      <c r="I6" s="38">
        <v>22.8</v>
      </c>
      <c r="J6" s="38">
        <v>163</v>
      </c>
      <c r="K6" s="39">
        <v>297</v>
      </c>
      <c r="L6" s="38">
        <v>11.07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190.5</v>
      </c>
      <c r="K7" s="30">
        <v>487</v>
      </c>
      <c r="L7" s="29">
        <v>34.619999999999997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</v>
      </c>
      <c r="G8" s="29" t="s">
        <v>43</v>
      </c>
      <c r="H8" s="29" t="s">
        <v>43</v>
      </c>
      <c r="I8" s="29">
        <v>6</v>
      </c>
      <c r="J8" s="29">
        <v>4</v>
      </c>
      <c r="K8" s="30"/>
      <c r="L8" s="29">
        <v>12.99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4.47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365</v>
      </c>
      <c r="G14" s="15">
        <f t="shared" ref="G14:J14" si="0">SUM(G6:G13)</f>
        <v>201.79</v>
      </c>
      <c r="H14" s="15">
        <f t="shared" si="0"/>
        <v>27.020000000000003</v>
      </c>
      <c r="I14" s="15">
        <f t="shared" si="0"/>
        <v>60.679999999999993</v>
      </c>
      <c r="J14" s="15">
        <f t="shared" si="0"/>
        <v>686.5</v>
      </c>
      <c r="K14" s="19"/>
      <c r="L14" s="15">
        <f t="shared" ref="L14" si="1">SUM(L6:L13)</f>
        <v>67.570000000000007</v>
      </c>
    </row>
    <row r="15" spans="1:12" ht="15">
      <c r="A15" s="40">
        <f>A6</f>
        <v>2</v>
      </c>
      <c r="B15" s="41">
        <f>B6</f>
        <v>3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2.2000000000000002</v>
      </c>
      <c r="H16" s="29">
        <v>4.4000000000000004</v>
      </c>
      <c r="I16" s="29">
        <v>12.4</v>
      </c>
      <c r="J16" s="29">
        <v>99</v>
      </c>
      <c r="K16" s="30">
        <v>135</v>
      </c>
      <c r="L16" s="29">
        <v>13.47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3.4</v>
      </c>
      <c r="H17" s="38">
        <v>8.73</v>
      </c>
      <c r="I17" s="38">
        <v>22.8</v>
      </c>
      <c r="J17" s="38">
        <v>163</v>
      </c>
      <c r="K17" s="39">
        <v>297</v>
      </c>
      <c r="L17" s="38">
        <v>11.07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190.5</v>
      </c>
      <c r="K18" s="30">
        <v>487</v>
      </c>
      <c r="L18" s="29">
        <v>34.619999999999997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</v>
      </c>
      <c r="G19" s="29" t="s">
        <v>43</v>
      </c>
      <c r="H19" s="29" t="s">
        <v>43</v>
      </c>
      <c r="I19" s="29">
        <v>6</v>
      </c>
      <c r="J19" s="29">
        <v>4</v>
      </c>
      <c r="K19" s="30"/>
      <c r="L19" s="29">
        <v>12.99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4.47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615</v>
      </c>
      <c r="G24" s="15">
        <f t="shared" ref="G24:J24" si="2">SUM(G15:G23)</f>
        <v>203.98999999999998</v>
      </c>
      <c r="H24" s="15">
        <f t="shared" si="2"/>
        <v>31.42</v>
      </c>
      <c r="I24" s="15">
        <f t="shared" si="2"/>
        <v>73.08</v>
      </c>
      <c r="J24" s="15">
        <f t="shared" si="2"/>
        <v>785.5</v>
      </c>
      <c r="K24" s="19"/>
      <c r="L24" s="15">
        <f t="shared" ref="L24" si="3">SUM(L15:L23)</f>
        <v>81.039999999999992</v>
      </c>
    </row>
    <row r="25" spans="1:12" ht="15.75" customHeight="1" thickBot="1">
      <c r="A25" s="20">
        <f>A6</f>
        <v>2</v>
      </c>
      <c r="B25" s="21">
        <f>B6</f>
        <v>3</v>
      </c>
      <c r="C25" s="48" t="s">
        <v>4</v>
      </c>
      <c r="D25" s="49"/>
      <c r="E25" s="22"/>
      <c r="F25" s="23">
        <f>F14+F24</f>
        <v>980</v>
      </c>
      <c r="G25" s="23">
        <f t="shared" ref="G25:L25" si="4">G14+G24</f>
        <v>405.78</v>
      </c>
      <c r="H25" s="23">
        <f t="shared" si="4"/>
        <v>58.440000000000005</v>
      </c>
      <c r="I25" s="23">
        <f t="shared" si="4"/>
        <v>133.76</v>
      </c>
      <c r="J25" s="23">
        <f t="shared" si="4"/>
        <v>1472</v>
      </c>
      <c r="K25" s="23"/>
      <c r="L25" s="23">
        <f t="shared" si="4"/>
        <v>148.61000000000001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2025-12-08T04:14:41Z</dcterms:modified>
</cp:coreProperties>
</file>