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<sst xmlns="http://schemas.openxmlformats.org/spreadsheetml/2006/main" count="54" uniqueCount="48">
  <si>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</si>
  <si>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</si>
  <si>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</si>
  <si>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</si>
  <si>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</si>
  <si>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</si>
  <si>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</si>
  <si>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</si>
  <si>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</si>
  <si>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</si>
  <si>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</si>
  <si>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</si>
  <si>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</si>
  <si>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</si>
  <si>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</si>
  <si>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</si>
  <si>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</si>
  <si>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</si>
  <si>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</si>
  <si>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</si>
  <si>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</si>
  <si>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</si>
  <si>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</si>
  <si>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</si>
  <si>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</si>
  <si>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</si>
  <si>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</si>
  <si>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</si>
  <si>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</si>
  <si>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</si>
  <si>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</si>
  <si>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</si>
  <si>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</si>
  <si>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</si>
  <si>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</si>
  <si>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</si>
  <si>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</si>
  <si>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Жаркое - по домашнему</t>
  </si>
  <si>
    <t>Чай с сахаром</t>
  </si>
  <si>
    <t>Пшеничный</t>
  </si>
  <si>
    <t>Булочка</t>
  </si>
  <si>
    <t>Обед</t>
  </si>
  <si>
    <t>закуска</t>
  </si>
  <si>
    <t>1 блюдо</t>
  </si>
  <si>
    <t>Суп картофельный с бобовыми</t>
  </si>
  <si>
    <t>2 блюдо</t>
  </si>
  <si>
    <t>гарнир</t>
  </si>
  <si>
    <t>Фрукты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</si>
</sst>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0" fillId="4" borderId="2" xfId="0" applyFill="1" applyBorder="1" applyProtection="1">
      <protection locked="0"/>
    </xf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2" sqref="P22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33</v>
      </c>
      <c r="D1" s="47"/>
      <c r="E1" s="47"/>
      <c r="F1" s="10" t="s">
        <v>14</v>
      </c>
      <c r="G1" s="2" t="s">
        <v>15</v>
      </c>
      <c r="H1" s="48" t="s">
        <v>31</v>
      </c>
      <c r="I1" s="48"/>
      <c r="J1" s="48"/>
      <c r="K1" s="48"/>
    </row>
    <row r="2" spans="1:12" ht="18">
      <c r="A2" s="12" t="s">
        <v>5</v>
      </c>
      <c r="C2" s="2"/>
      <c r="G2" s="2" t="s">
        <v>16</v>
      </c>
      <c r="H2" s="48" t="s">
        <v>32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17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1</v>
      </c>
      <c r="B6" s="37">
        <v>5</v>
      </c>
      <c r="C6" s="11" t="s">
        <v>18</v>
      </c>
      <c r="D6" s="5" t="s">
        <v>19</v>
      </c>
      <c r="E6" s="22" t="s">
        <v>37</v>
      </c>
      <c r="F6" s="23">
        <v>200</v>
      </c>
      <c r="G6" s="23">
        <v>20.92</v>
      </c>
      <c r="H6" s="23">
        <v>22.08</v>
      </c>
      <c r="I6" s="23">
        <v>18.260000000000002</v>
      </c>
      <c r="J6" s="23">
        <v>377</v>
      </c>
      <c r="K6" s="24">
        <v>436</v>
      </c>
      <c r="L6" s="23">
        <v>55.01</v>
      </c>
    </row>
    <row r="7" spans="1:12" ht="15">
      <c r="A7" s="35"/>
      <c r="B7" s="25"/>
      <c r="C7" s="9"/>
      <c r="D7" s="6"/>
      <c r="E7" s="26"/>
      <c r="F7" s="27"/>
      <c r="G7" s="27"/>
      <c r="H7" s="27"/>
      <c r="I7" s="27"/>
      <c r="J7" s="27"/>
      <c r="K7" s="28"/>
      <c r="L7" s="27"/>
    </row>
    <row r="8" spans="1:12" ht="15">
      <c r="A8" s="35"/>
      <c r="B8" s="25"/>
      <c r="C8" s="9"/>
      <c r="D8" s="7" t="s">
        <v>20</v>
      </c>
      <c r="E8" s="26" t="s">
        <v>38</v>
      </c>
      <c r="F8" s="27">
        <v>200</v>
      </c>
      <c r="G8" s="27">
        <v>1.6</v>
      </c>
      <c r="H8" s="27">
        <v>1.6</v>
      </c>
      <c r="I8" s="27">
        <v>17.3</v>
      </c>
      <c r="J8" s="27">
        <v>87</v>
      </c>
      <c r="K8" s="28">
        <v>685</v>
      </c>
      <c r="L8" s="27">
        <v>8.06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7" t="s">
        <v>21</v>
      </c>
      <c r="E11" s="26" t="s">
        <v>39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5"/>
      <c r="B12" s="25"/>
      <c r="C12" s="9"/>
      <c r="D12" s="7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5"/>
      <c r="B13" s="25"/>
      <c r="C13" s="9"/>
      <c r="D13" s="6"/>
      <c r="E13" s="26" t="s">
        <v>40</v>
      </c>
      <c r="F13" s="27">
        <v>100</v>
      </c>
      <c r="G13" s="27">
        <v>7.5</v>
      </c>
      <c r="H13" s="27">
        <v>13.2</v>
      </c>
      <c r="I13" s="27">
        <v>60.9</v>
      </c>
      <c r="J13" s="27">
        <v>394</v>
      </c>
      <c r="K13" s="28">
        <v>769</v>
      </c>
      <c r="L13" s="27">
        <v>10.29</v>
      </c>
    </row>
    <row r="14" spans="1:12" ht="15">
      <c r="A14" s="34"/>
      <c r="B14" s="29"/>
      <c r="C14" s="8"/>
      <c r="D14" s="30" t="s">
        <v>25</v>
      </c>
      <c r="E14" s="31"/>
      <c r="F14" s="32">
        <f>SUM(F6:F13)</f>
        <v>575</v>
      </c>
      <c r="G14" s="32">
        <f t="shared" ref="G14:L14" si="0">SUM(G6:G13)</f>
        <v>35.410000000000004</v>
      </c>
      <c r="H14" s="32">
        <f t="shared" si="0"/>
        <v>44.269999999999996</v>
      </c>
      <c r="I14" s="32">
        <f t="shared" si="0"/>
        <v>124.96000000000001</v>
      </c>
      <c r="J14" s="32">
        <f t="shared" si="0"/>
        <v>1187</v>
      </c>
      <c r="K14" s="33"/>
      <c r="L14" s="32">
        <f t="shared" si="0"/>
        <v>82.15</v>
      </c>
    </row>
    <row r="15" spans="1:12" ht="15">
      <c r="A15" s="38">
        <f>A6</f>
        <v>1</v>
      </c>
      <c r="B15" s="39">
        <f>B6</f>
        <v>5</v>
      </c>
      <c r="C15" s="40" t="s">
        <v>41</v>
      </c>
      <c r="D15" s="7" t="s">
        <v>42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5"/>
      <c r="B16" s="25"/>
      <c r="C16" s="9"/>
      <c r="D16" s="7" t="s">
        <v>43</v>
      </c>
      <c r="E16" s="26" t="s">
        <v>44</v>
      </c>
      <c r="F16" s="27">
        <v>250</v>
      </c>
      <c r="G16" s="27">
        <v>6.2</v>
      </c>
      <c r="H16" s="27">
        <v>5.6</v>
      </c>
      <c r="I16" s="27">
        <v>22.3</v>
      </c>
      <c r="J16" s="27">
        <v>167</v>
      </c>
      <c r="K16" s="28">
        <v>139</v>
      </c>
      <c r="L16" s="27">
        <v>12.08</v>
      </c>
    </row>
    <row r="17" spans="1:12" ht="15">
      <c r="A17" s="35"/>
      <c r="B17" s="25"/>
      <c r="C17" s="9"/>
      <c r="D17" s="7" t="s">
        <v>45</v>
      </c>
      <c r="E17" s="22" t="s">
        <v>37</v>
      </c>
      <c r="F17" s="23">
        <v>200</v>
      </c>
      <c r="G17" s="23">
        <v>20.92</v>
      </c>
      <c r="H17" s="23">
        <v>22.08</v>
      </c>
      <c r="I17" s="23">
        <v>18.260000000000002</v>
      </c>
      <c r="J17" s="23">
        <v>377</v>
      </c>
      <c r="K17" s="24">
        <v>436</v>
      </c>
      <c r="L17" s="23">
        <v>55.01</v>
      </c>
    </row>
    <row r="18" spans="1:12" ht="15">
      <c r="A18" s="35"/>
      <c r="B18" s="25"/>
      <c r="C18" s="9"/>
      <c r="D18" s="7" t="s">
        <v>46</v>
      </c>
      <c r="E18" s="26"/>
      <c r="F18" s="27"/>
      <c r="G18" s="27"/>
      <c r="H18" s="27"/>
      <c r="I18" s="27"/>
      <c r="J18" s="27"/>
      <c r="K18" s="28"/>
      <c r="L18" s="27"/>
    </row>
    <row r="19" spans="1:12" ht="15">
      <c r="A19" s="35"/>
      <c r="B19" s="25"/>
      <c r="C19" s="9"/>
      <c r="D19" s="7" t="s">
        <v>22</v>
      </c>
      <c r="E19" s="26" t="s">
        <v>38</v>
      </c>
      <c r="F19" s="27">
        <v>200</v>
      </c>
      <c r="G19" s="27">
        <v>1.6</v>
      </c>
      <c r="H19" s="27">
        <v>1.6</v>
      </c>
      <c r="I19" s="27">
        <v>17.3</v>
      </c>
      <c r="J19" s="27">
        <v>87</v>
      </c>
      <c r="K19" s="28">
        <v>685</v>
      </c>
      <c r="L19" s="27">
        <v>8.06</v>
      </c>
    </row>
    <row r="20" spans="1:12" ht="15">
      <c r="A20" s="35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5"/>
      <c r="B21" s="25"/>
      <c r="C21" s="9"/>
      <c r="D21" s="7" t="s">
        <v>24</v>
      </c>
      <c r="E21" s="26"/>
      <c r="F21" s="27"/>
      <c r="G21" s="27"/>
      <c r="H21" s="27"/>
      <c r="I21" s="27"/>
      <c r="J21" s="27"/>
      <c r="K21" s="28"/>
      <c r="L21" s="27"/>
    </row>
    <row r="22" spans="1:12" ht="15" customHeight="1">
      <c r="A22" s="35"/>
      <c r="B22" s="25"/>
      <c r="C22" s="9"/>
      <c r="D22" s="41" t="s">
        <v>47</v>
      </c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5"/>
      <c r="B23" s="25"/>
      <c r="C23" s="9"/>
      <c r="D23" s="6"/>
      <c r="E23" s="26" t="s">
        <v>40</v>
      </c>
      <c r="F23" s="27">
        <v>100</v>
      </c>
      <c r="G23" s="27">
        <v>7.5</v>
      </c>
      <c r="H23" s="27">
        <v>13.2</v>
      </c>
      <c r="I23" s="27">
        <v>60.9</v>
      </c>
      <c r="J23" s="27">
        <v>394</v>
      </c>
      <c r="K23" s="28">
        <v>769</v>
      </c>
      <c r="L23" s="27">
        <v>10.29</v>
      </c>
    </row>
    <row r="24" spans="1:12" ht="15">
      <c r="A24" s="34"/>
      <c r="B24" s="29"/>
      <c r="C24" s="8"/>
      <c r="D24" s="30" t="s">
        <v>25</v>
      </c>
      <c r="E24" s="31"/>
      <c r="F24" s="32">
        <f>SUM(F15:F23)</f>
        <v>790</v>
      </c>
      <c r="G24" s="32">
        <f t="shared" ref="G24:L24" si="1">SUM(G15:G23)</f>
        <v>37.010000000000005</v>
      </c>
      <c r="H24" s="32">
        <f t="shared" si="1"/>
        <v>43.269999999999996</v>
      </c>
      <c r="I24" s="32">
        <f t="shared" si="1"/>
        <v>119.06</v>
      </c>
      <c r="J24" s="32">
        <f t="shared" si="1"/>
        <v>1248</v>
      </c>
      <c r="K24" s="33"/>
      <c r="L24" s="32">
        <f t="shared" si="1"/>
        <v>89.860000000000014</v>
      </c>
    </row>
    <row r="25" spans="1:12" ht="15.75" thickBot="1">
      <c r="A25" s="42">
        <f>A6</f>
        <v>1</v>
      </c>
      <c r="B25" s="43">
        <f>B6</f>
        <v>5</v>
      </c>
      <c r="C25" s="49" t="s">
        <v>4</v>
      </c>
      <c r="D25" s="50"/>
      <c r="E25" s="44"/>
      <c r="F25" s="45">
        <f>F14+F24</f>
        <v>1365</v>
      </c>
      <c r="G25" s="45">
        <f t="shared" ref="G25:L25" si="2">G14+G24</f>
        <v>72.420000000000016</v>
      </c>
      <c r="H25" s="45">
        <f t="shared" si="2"/>
        <v>87.539999999999992</v>
      </c>
      <c r="I25" s="45">
        <f t="shared" si="2"/>
        <v>244.02</v>
      </c>
      <c r="J25" s="45">
        <f t="shared" si="2"/>
        <v>2435</v>
      </c>
      <c r="K25" s="45"/>
      <c r="L25" s="45">
        <f t="shared" si="2"/>
        <v>172.01000000000002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2025-10-10T05:05:41Z</dcterms:modified>
</cp:coreProperties>
</file>