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510" windowHeight="74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5" i="1"/>
  <c r="A25"/>
  <c r="L24"/>
  <c r="J24"/>
  <c r="I24"/>
  <c r="H24"/>
  <c r="G24"/>
  <c r="F24"/>
  <c r="B15"/>
  <c r="A15"/>
  <c r="L14"/>
  <c r="L25" s="1"/>
  <c r="J14"/>
  <c r="J25" s="1"/>
  <c r="I14"/>
  <c r="I25" s="1"/>
  <c r="H14"/>
  <c r="H25" s="1"/>
  <c r="G14"/>
  <c r="G25" s="1"/>
  <c r="F14"/>
  <c r="F25" s="1"/>
</calcChain>
</file>

<file path=xl/sharedStrings.xml><?xml version="1.0" encoding="utf-8"?>
<sst xmlns="http://schemas.openxmlformats.org/spreadsheetml/2006/main" count="54" uniqueCount="48">
  <si>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</si>
  <si>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</si>
  <si>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</si>
  <si>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</si>
  <si>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</si>
  <si>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</si>
  <si>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</si>
  <si>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</si>
  <si>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</si>
  <si>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</si>
  <si>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</si>
  <si>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</si>
  <si>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</si>
  <si>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</si>
  <si>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</si>
  <si>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</si>
  <si>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</si>
  <si>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</si>
  <si>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</si>
  <si>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</si>
  <si>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</si>
  <si>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</si>
  <si>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</si>
  <si>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</si>
  <si>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</si>
  <si>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</si>
  <si>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</si>
  <si>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</si>
  <si>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</si>
  <si>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</si>
  <si>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</si>
  <si>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</si>
  <si>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Плетнева Л.Ю.</t>
  </si>
  <si>
    <t xml:space="preserve">МКОУ Дерябинская Сош                              </t>
  </si>
  <si>
    <t>7-18 лет</t>
  </si>
  <si>
    <t>Витаминный</t>
  </si>
  <si>
    <t>фрукты</t>
  </si>
  <si>
    <t>Жаркое - по домашнему</t>
  </si>
  <si>
    <t>Чай с сахаром</t>
  </si>
  <si>
    <t>Пшеничный</t>
  </si>
  <si>
    <t>Булочка</t>
  </si>
  <si>
    <t>Обед</t>
  </si>
  <si>
    <t>закуска</t>
  </si>
  <si>
    <t>1 блюдо</t>
  </si>
  <si>
    <t>Суп картофельный с бобовыми</t>
  </si>
  <si>
    <t>2 блюдо</t>
  </si>
  <si>
    <t>гарнир</t>
  </si>
  <si>
    <t>Фрукты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</si>
</sst>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0" fillId="0" borderId="11" xfId="0" applyBorder="1"/>
    <xf numFmtId="0" fontId="4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6" xfId="0" applyFont="1" applyBorder="1" applyAlignment="1">
      <alignment horizontal="center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7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0" fillId="0" borderId="21" xfId="0" applyBorder="1"/>
    <xf numFmtId="0" fontId="0" fillId="4" borderId="2" xfId="0" applyFill="1" applyBorder="1" applyProtection="1">
      <protection locked="0"/>
    </xf>
    <xf numFmtId="0" fontId="8" fillId="3" borderId="2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3" xfId="0" applyFont="1" applyFill="1" applyBorder="1" applyAlignment="1">
      <alignment vertical="top" wrapText="1"/>
    </xf>
    <xf numFmtId="0" fontId="8" fillId="3" borderId="3" xfId="0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0" fillId="3" borderId="13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zoomScale="70" zoomScaleNormal="7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22" sqref="P22"/>
    </sheetView>
  </sheetViews>
  <sheetFormatPr defaultColWidth="9.140625" defaultRowHeight="12.75"/>
  <cols>
    <col min="1" max="1" width="9.28515625" style="2" customWidth="1"/>
    <col min="2" max="2" width="5.28515625" style="2" customWidth="1"/>
    <col min="3" max="3" width="10.85546875" style="1" bestFit="1" customWidth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6" t="s">
        <v>33</v>
      </c>
      <c r="D1" s="47"/>
      <c r="E1" s="47"/>
      <c r="F1" s="10" t="s">
        <v>14</v>
      </c>
      <c r="G1" s="2" t="s">
        <v>15</v>
      </c>
      <c r="H1" s="48" t="s">
        <v>31</v>
      </c>
      <c r="I1" s="48"/>
      <c r="J1" s="48"/>
      <c r="K1" s="48"/>
    </row>
    <row r="2" spans="1:12" ht="18">
      <c r="A2" s="12" t="s">
        <v>5</v>
      </c>
      <c r="C2" s="2"/>
      <c r="G2" s="2" t="s">
        <v>16</v>
      </c>
      <c r="H2" s="48" t="s">
        <v>32</v>
      </c>
      <c r="I2" s="48"/>
      <c r="J2" s="48"/>
      <c r="K2" s="48"/>
    </row>
    <row r="3" spans="1:12" ht="17.25" customHeight="1">
      <c r="A3" s="4" t="s">
        <v>7</v>
      </c>
      <c r="C3" s="2"/>
      <c r="D3" s="3"/>
      <c r="E3" s="15" t="s">
        <v>34</v>
      </c>
      <c r="G3" s="2" t="s">
        <v>17</v>
      </c>
      <c r="H3" s="19">
        <v>17</v>
      </c>
      <c r="I3" s="19">
        <v>10</v>
      </c>
      <c r="J3" s="20">
        <v>2025</v>
      </c>
      <c r="K3" s="21"/>
    </row>
    <row r="4" spans="1:12" ht="13.5" thickBot="1">
      <c r="C4" s="2"/>
      <c r="D4" s="4"/>
      <c r="H4" s="18" t="s">
        <v>28</v>
      </c>
      <c r="I4" s="18" t="s">
        <v>29</v>
      </c>
      <c r="J4" s="18" t="s">
        <v>30</v>
      </c>
    </row>
    <row r="5" spans="1:12" ht="34.5" thickBot="1">
      <c r="A5" s="16" t="s">
        <v>12</v>
      </c>
      <c r="B5" s="17" t="s">
        <v>13</v>
      </c>
      <c r="C5" s="13" t="s">
        <v>0</v>
      </c>
      <c r="D5" s="13" t="s">
        <v>11</v>
      </c>
      <c r="E5" s="13" t="s">
        <v>10</v>
      </c>
      <c r="F5" s="13" t="s">
        <v>26</v>
      </c>
      <c r="G5" s="13" t="s">
        <v>1</v>
      </c>
      <c r="H5" s="13" t="s">
        <v>2</v>
      </c>
      <c r="I5" s="13" t="s">
        <v>3</v>
      </c>
      <c r="J5" s="13" t="s">
        <v>8</v>
      </c>
      <c r="K5" s="14" t="s">
        <v>9</v>
      </c>
      <c r="L5" s="13" t="s">
        <v>27</v>
      </c>
    </row>
    <row r="6" spans="1:12" ht="15.75" customHeight="1">
      <c r="A6" s="36">
        <v>1</v>
      </c>
      <c r="B6" s="37">
        <v>5</v>
      </c>
      <c r="C6" s="11" t="s">
        <v>18</v>
      </c>
      <c r="D6" s="5" t="s">
        <v>19</v>
      </c>
      <c r="E6" s="22" t="s">
        <v>37</v>
      </c>
      <c r="F6" s="23">
        <v>200</v>
      </c>
      <c r="G6" s="23">
        <v>20.92</v>
      </c>
      <c r="H6" s="23">
        <v>22.08</v>
      </c>
      <c r="I6" s="23">
        <v>18.260000000000002</v>
      </c>
      <c r="J6" s="23">
        <v>377</v>
      </c>
      <c r="K6" s="24">
        <v>436</v>
      </c>
      <c r="L6" s="23">
        <v>55.01</v>
      </c>
    </row>
    <row r="7" spans="1:12" ht="15">
      <c r="A7" s="35"/>
      <c r="B7" s="25"/>
      <c r="C7" s="9"/>
      <c r="D7" s="6"/>
      <c r="E7" s="26"/>
      <c r="F7" s="27"/>
      <c r="G7" s="27"/>
      <c r="H7" s="27"/>
      <c r="I7" s="27"/>
      <c r="J7" s="27"/>
      <c r="K7" s="28"/>
      <c r="L7" s="27"/>
    </row>
    <row r="8" spans="1:12" ht="15">
      <c r="A8" s="35"/>
      <c r="B8" s="25"/>
      <c r="C8" s="9"/>
      <c r="D8" s="7" t="s">
        <v>20</v>
      </c>
      <c r="E8" s="26" t="s">
        <v>38</v>
      </c>
      <c r="F8" s="27">
        <v>200</v>
      </c>
      <c r="G8" s="27">
        <v>1.6</v>
      </c>
      <c r="H8" s="27">
        <v>1.6</v>
      </c>
      <c r="I8" s="27">
        <v>17.3</v>
      </c>
      <c r="J8" s="27">
        <v>87</v>
      </c>
      <c r="K8" s="28">
        <v>685</v>
      </c>
      <c r="L8" s="27">
        <v>8.06</v>
      </c>
    </row>
    <row r="9" spans="1:12" ht="15">
      <c r="A9" s="35"/>
      <c r="B9" s="25"/>
      <c r="C9" s="9"/>
      <c r="D9" s="7" t="s">
        <v>21</v>
      </c>
      <c r="E9" s="26" t="s">
        <v>35</v>
      </c>
      <c r="F9" s="27">
        <v>40</v>
      </c>
      <c r="G9" s="27">
        <v>0.79</v>
      </c>
      <c r="H9" s="27">
        <v>0.79</v>
      </c>
      <c r="I9" s="27">
        <v>0.3</v>
      </c>
      <c r="J9" s="27">
        <v>223</v>
      </c>
      <c r="K9" s="28"/>
      <c r="L9" s="27">
        <v>4.42</v>
      </c>
    </row>
    <row r="10" spans="1:12" ht="15">
      <c r="A10" s="35"/>
      <c r="B10" s="25"/>
      <c r="C10" s="9"/>
      <c r="D10" s="7" t="s">
        <v>36</v>
      </c>
      <c r="E10" s="26"/>
      <c r="F10" s="27"/>
      <c r="G10" s="27"/>
      <c r="H10" s="27"/>
      <c r="I10" s="27"/>
      <c r="J10" s="27"/>
      <c r="K10" s="28"/>
      <c r="L10" s="27"/>
    </row>
    <row r="11" spans="1:12" ht="15">
      <c r="A11" s="35"/>
      <c r="B11" s="25"/>
      <c r="C11" s="9"/>
      <c r="D11" s="7" t="s">
        <v>21</v>
      </c>
      <c r="E11" s="26" t="s">
        <v>39</v>
      </c>
      <c r="F11" s="27">
        <v>35</v>
      </c>
      <c r="G11" s="27">
        <v>4.5999999999999996</v>
      </c>
      <c r="H11" s="27">
        <v>6.6</v>
      </c>
      <c r="I11" s="27">
        <v>28.2</v>
      </c>
      <c r="J11" s="27">
        <v>106</v>
      </c>
      <c r="K11" s="28"/>
      <c r="L11" s="27">
        <v>4.37</v>
      </c>
    </row>
    <row r="12" spans="1:12" ht="15">
      <c r="A12" s="35"/>
      <c r="B12" s="25"/>
      <c r="C12" s="9"/>
      <c r="D12" s="7"/>
      <c r="E12" s="26"/>
      <c r="F12" s="27"/>
      <c r="G12" s="27"/>
      <c r="H12" s="27"/>
      <c r="I12" s="27"/>
      <c r="J12" s="27"/>
      <c r="K12" s="28"/>
      <c r="L12" s="27"/>
    </row>
    <row r="13" spans="1:12" ht="15">
      <c r="A13" s="35"/>
      <c r="B13" s="25"/>
      <c r="C13" s="9"/>
      <c r="D13" s="6"/>
      <c r="E13" s="26" t="s">
        <v>40</v>
      </c>
      <c r="F13" s="27">
        <v>100</v>
      </c>
      <c r="G13" s="27">
        <v>7.5</v>
      </c>
      <c r="H13" s="27">
        <v>13.2</v>
      </c>
      <c r="I13" s="27">
        <v>60.9</v>
      </c>
      <c r="J13" s="27">
        <v>394</v>
      </c>
      <c r="K13" s="28">
        <v>769</v>
      </c>
      <c r="L13" s="27">
        <v>10.29</v>
      </c>
    </row>
    <row r="14" spans="1:12" ht="15">
      <c r="A14" s="34"/>
      <c r="B14" s="29"/>
      <c r="C14" s="8"/>
      <c r="D14" s="30" t="s">
        <v>25</v>
      </c>
      <c r="E14" s="31"/>
      <c r="F14" s="32">
        <f>SUM(F6:F13)</f>
        <v>575</v>
      </c>
      <c r="G14" s="32">
        <f t="shared" ref="G14:L14" si="0">SUM(G6:G13)</f>
        <v>35.410000000000004</v>
      </c>
      <c r="H14" s="32">
        <f t="shared" si="0"/>
        <v>44.269999999999996</v>
      </c>
      <c r="I14" s="32">
        <f t="shared" si="0"/>
        <v>124.96000000000001</v>
      </c>
      <c r="J14" s="32">
        <f t="shared" si="0"/>
        <v>1187</v>
      </c>
      <c r="K14" s="33"/>
      <c r="L14" s="32">
        <f t="shared" si="0"/>
        <v>82.15</v>
      </c>
    </row>
    <row r="15" spans="1:12" ht="15">
      <c r="A15" s="38">
        <f>A6</f>
        <v>1</v>
      </c>
      <c r="B15" s="39">
        <f>B6</f>
        <v>5</v>
      </c>
      <c r="C15" s="40" t="s">
        <v>41</v>
      </c>
      <c r="D15" s="7" t="s">
        <v>42</v>
      </c>
      <c r="E15" s="26"/>
      <c r="F15" s="27"/>
      <c r="G15" s="27"/>
      <c r="H15" s="27"/>
      <c r="I15" s="27"/>
      <c r="J15" s="27"/>
      <c r="K15" s="28"/>
      <c r="L15" s="27"/>
    </row>
    <row r="16" spans="1:12" ht="15.75" thickBot="1">
      <c r="A16" s="35"/>
      <c r="B16" s="25"/>
      <c r="C16" s="9"/>
      <c r="D16" s="7" t="s">
        <v>43</v>
      </c>
      <c r="E16" s="26" t="s">
        <v>44</v>
      </c>
      <c r="F16" s="27">
        <v>250</v>
      </c>
      <c r="G16" s="27">
        <v>6.2</v>
      </c>
      <c r="H16" s="27">
        <v>5.6</v>
      </c>
      <c r="I16" s="27">
        <v>22.3</v>
      </c>
      <c r="J16" s="27">
        <v>167</v>
      </c>
      <c r="K16" s="28">
        <v>139</v>
      </c>
      <c r="L16" s="27">
        <v>12.08</v>
      </c>
    </row>
    <row r="17" spans="1:12" ht="15">
      <c r="A17" s="35"/>
      <c r="B17" s="25"/>
      <c r="C17" s="9"/>
      <c r="D17" s="7" t="s">
        <v>45</v>
      </c>
      <c r="E17" s="22" t="s">
        <v>37</v>
      </c>
      <c r="F17" s="23">
        <v>200</v>
      </c>
      <c r="G17" s="23">
        <v>20.92</v>
      </c>
      <c r="H17" s="23">
        <v>22.08</v>
      </c>
      <c r="I17" s="23">
        <v>18.260000000000002</v>
      </c>
      <c r="J17" s="23">
        <v>377</v>
      </c>
      <c r="K17" s="24">
        <v>436</v>
      </c>
      <c r="L17" s="23">
        <v>55.01</v>
      </c>
    </row>
    <row r="18" spans="1:12" ht="15">
      <c r="A18" s="35"/>
      <c r="B18" s="25"/>
      <c r="C18" s="9"/>
      <c r="D18" s="7" t="s">
        <v>46</v>
      </c>
      <c r="E18" s="26"/>
      <c r="F18" s="27"/>
      <c r="G18" s="27"/>
      <c r="H18" s="27"/>
      <c r="I18" s="27"/>
      <c r="J18" s="27"/>
      <c r="K18" s="28"/>
      <c r="L18" s="27"/>
    </row>
    <row r="19" spans="1:12" ht="15">
      <c r="A19" s="35"/>
      <c r="B19" s="25"/>
      <c r="C19" s="9"/>
      <c r="D19" s="7" t="s">
        <v>22</v>
      </c>
      <c r="E19" s="26" t="s">
        <v>38</v>
      </c>
      <c r="F19" s="27">
        <v>200</v>
      </c>
      <c r="G19" s="27">
        <v>1.6</v>
      </c>
      <c r="H19" s="27">
        <v>1.6</v>
      </c>
      <c r="I19" s="27">
        <v>17.3</v>
      </c>
      <c r="J19" s="27">
        <v>87</v>
      </c>
      <c r="K19" s="28">
        <v>685</v>
      </c>
      <c r="L19" s="27">
        <v>8.06</v>
      </c>
    </row>
    <row r="20" spans="1:12" ht="15">
      <c r="A20" s="35"/>
      <c r="B20" s="25"/>
      <c r="C20" s="9"/>
      <c r="D20" s="7" t="s">
        <v>23</v>
      </c>
      <c r="E20" s="26" t="s">
        <v>35</v>
      </c>
      <c r="F20" s="27">
        <v>40</v>
      </c>
      <c r="G20" s="27">
        <v>0.79</v>
      </c>
      <c r="H20" s="27">
        <v>0.79</v>
      </c>
      <c r="I20" s="27">
        <v>0.3</v>
      </c>
      <c r="J20" s="27">
        <v>223</v>
      </c>
      <c r="K20" s="28"/>
      <c r="L20" s="27">
        <v>4.42</v>
      </c>
    </row>
    <row r="21" spans="1:12" ht="15">
      <c r="A21" s="35"/>
      <c r="B21" s="25"/>
      <c r="C21" s="9"/>
      <c r="D21" s="7" t="s">
        <v>24</v>
      </c>
      <c r="E21" s="26"/>
      <c r="F21" s="27"/>
      <c r="G21" s="27"/>
      <c r="H21" s="27"/>
      <c r="I21" s="27"/>
      <c r="J21" s="27"/>
      <c r="K21" s="28"/>
      <c r="L21" s="27"/>
    </row>
    <row r="22" spans="1:12" ht="15" customHeight="1">
      <c r="A22" s="35"/>
      <c r="B22" s="25"/>
      <c r="C22" s="9"/>
      <c r="D22" s="41" t="s">
        <v>47</v>
      </c>
      <c r="E22" s="26"/>
      <c r="F22" s="27"/>
      <c r="G22" s="27"/>
      <c r="H22" s="27"/>
      <c r="I22" s="27"/>
      <c r="J22" s="27"/>
      <c r="K22" s="28"/>
      <c r="L22" s="27"/>
    </row>
    <row r="23" spans="1:12" ht="15">
      <c r="A23" s="35"/>
      <c r="B23" s="25"/>
      <c r="C23" s="9"/>
      <c r="D23" s="6"/>
      <c r="E23" s="26" t="s">
        <v>40</v>
      </c>
      <c r="F23" s="27">
        <v>100</v>
      </c>
      <c r="G23" s="27">
        <v>7.5</v>
      </c>
      <c r="H23" s="27">
        <v>13.2</v>
      </c>
      <c r="I23" s="27">
        <v>60.9</v>
      </c>
      <c r="J23" s="27">
        <v>394</v>
      </c>
      <c r="K23" s="28">
        <v>769</v>
      </c>
      <c r="L23" s="27">
        <v>10.29</v>
      </c>
    </row>
    <row r="24" spans="1:12" ht="15">
      <c r="A24" s="34"/>
      <c r="B24" s="29"/>
      <c r="C24" s="8"/>
      <c r="D24" s="30" t="s">
        <v>25</v>
      </c>
      <c r="E24" s="31"/>
      <c r="F24" s="32">
        <f>SUM(F15:F23)</f>
        <v>790</v>
      </c>
      <c r="G24" s="32">
        <f t="shared" ref="G24:L24" si="1">SUM(G15:G23)</f>
        <v>37.010000000000005</v>
      </c>
      <c r="H24" s="32">
        <f t="shared" si="1"/>
        <v>43.269999999999996</v>
      </c>
      <c r="I24" s="32">
        <f t="shared" si="1"/>
        <v>119.06</v>
      </c>
      <c r="J24" s="32">
        <f t="shared" si="1"/>
        <v>1248</v>
      </c>
      <c r="K24" s="33"/>
      <c r="L24" s="32">
        <f t="shared" si="1"/>
        <v>89.860000000000014</v>
      </c>
    </row>
    <row r="25" spans="1:12" ht="15.75" thickBot="1">
      <c r="A25" s="42">
        <f>A6</f>
        <v>1</v>
      </c>
      <c r="B25" s="43">
        <f>B6</f>
        <v>5</v>
      </c>
      <c r="C25" s="49" t="s">
        <v>4</v>
      </c>
      <c r="D25" s="50"/>
      <c r="E25" s="44"/>
      <c r="F25" s="45">
        <f>F14+F24</f>
        <v>1365</v>
      </c>
      <c r="G25" s="45">
        <f t="shared" ref="G25:L25" si="2">G14+G24</f>
        <v>72.420000000000016</v>
      </c>
      <c r="H25" s="45">
        <f t="shared" si="2"/>
        <v>87.539999999999992</v>
      </c>
      <c r="I25" s="45">
        <f t="shared" si="2"/>
        <v>244.02</v>
      </c>
      <c r="J25" s="45">
        <f t="shared" si="2"/>
        <v>2435</v>
      </c>
      <c r="K25" s="45"/>
      <c r="L25" s="45">
        <f t="shared" si="2"/>
        <v>172.01000000000002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семенихина</cp:lastModifiedBy>
  <dcterms:created xsi:type="dcterms:W3CDTF">2022-05-16T14:23:56Z</dcterms:created>
  <dcterms:modified xsi:type="dcterms:W3CDTF">2025-10-10T05:05:41Z</dcterms:modified>
</cp:coreProperties>
</file>