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6" i="1"/>
  <c r="A26"/>
  <c r="L25"/>
  <c r="J25"/>
  <c r="I25"/>
  <c r="H25"/>
  <c r="G25"/>
  <c r="F25"/>
  <c r="B16"/>
  <c r="A16"/>
  <c r="L15"/>
  <c r="L26" s="1"/>
  <c r="J15"/>
  <c r="J26" s="1"/>
  <c r="I15"/>
  <c r="I26" s="1"/>
  <c r="H15"/>
  <c r="H26" s="1"/>
  <c r="G15"/>
  <c r="G26" s="1"/>
  <c r="F15"/>
  <c r="F26" s="1"/>
</calcChain>
</file>

<file path=xl/sharedStrings.xml><?xml version="1.0" encoding="utf-8"?>
<sst xmlns="http://schemas.openxmlformats.org/spreadsheetml/2006/main" count="58" uniqueCount="49">
  <si>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</si>
  <si>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</si>
  <si>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</si>
  <si>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</si>
  <si>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</si>
  <si>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</si>
  <si>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</si>
  <si>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</si>
  <si>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</si>
  <si>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</si>
  <si>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</si>
  <si>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</si>
  <si>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</si>
  <si>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</si>
  <si>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</si>
  <si>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</si>
  <si>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</si>
  <si>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</si>
  <si>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</si>
  <si>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</si>
  <si>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</si>
  <si>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</si>
  <si>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</si>
  <si>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</si>
  <si>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</si>
  <si>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</si>
  <si>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</si>
  <si>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</si>
  <si>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</si>
  <si>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</si>
  <si>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</si>
  <si>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</si>
  <si>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</si>
  <si>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</si>
  <si>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</si>
  <si>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</si>
  <si>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Пшеничный</t>
  </si>
  <si>
    <t>фрукты</t>
  </si>
  <si>
    <t>-</t>
  </si>
  <si>
    <t>Картофельное пюре</t>
  </si>
  <si>
    <t>Рыба тушенная в томате с овощами</t>
  </si>
  <si>
    <t>Кисель с витаминами для детей Витошка</t>
  </si>
  <si>
    <t>Кондитерское изделие</t>
  </si>
  <si>
    <t>Обед</t>
  </si>
  <si>
    <t>закуска</t>
  </si>
  <si>
    <t>1 блюдо</t>
  </si>
  <si>
    <t>Щи с картофелем со свежей капусты</t>
  </si>
  <si>
    <t>2 блюдо</t>
  </si>
  <si>
    <t>гарнир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</si>
</sst>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21" xfId="0" applyBorder="1"/>
    <xf numFmtId="0" fontId="8" fillId="3" borderId="2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9" sqref="G29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33</v>
      </c>
      <c r="D1" s="46"/>
      <c r="E1" s="46"/>
      <c r="F1" s="10" t="s">
        <v>14</v>
      </c>
      <c r="G1" s="2" t="s">
        <v>15</v>
      </c>
      <c r="H1" s="47" t="s">
        <v>31</v>
      </c>
      <c r="I1" s="47"/>
      <c r="J1" s="47"/>
      <c r="K1" s="47"/>
    </row>
    <row r="2" spans="1:12" ht="18">
      <c r="A2" s="12" t="s">
        <v>5</v>
      </c>
      <c r="C2" s="2"/>
      <c r="G2" s="2" t="s">
        <v>16</v>
      </c>
      <c r="H2" s="47" t="s">
        <v>32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15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36">
        <v>1</v>
      </c>
      <c r="B6" s="37">
        <v>3</v>
      </c>
      <c r="C6" s="11" t="s">
        <v>18</v>
      </c>
      <c r="D6" s="5" t="s">
        <v>19</v>
      </c>
      <c r="E6" s="22" t="s">
        <v>39</v>
      </c>
      <c r="F6" s="23">
        <v>150</v>
      </c>
      <c r="G6" s="23">
        <v>2.1</v>
      </c>
      <c r="H6" s="23">
        <v>5.5</v>
      </c>
      <c r="I6" s="23">
        <v>14.45</v>
      </c>
      <c r="J6" s="23">
        <v>126</v>
      </c>
      <c r="K6" s="24">
        <v>520</v>
      </c>
      <c r="L6" s="23">
        <v>14.02</v>
      </c>
    </row>
    <row r="7" spans="1:12" ht="15">
      <c r="A7" s="35"/>
      <c r="B7" s="25"/>
      <c r="C7" s="9"/>
      <c r="D7" s="6"/>
      <c r="E7" s="26" t="s">
        <v>40</v>
      </c>
      <c r="F7" s="27">
        <v>120</v>
      </c>
      <c r="G7" s="27">
        <v>8.32</v>
      </c>
      <c r="H7" s="27">
        <v>8.64</v>
      </c>
      <c r="I7" s="27">
        <v>4.72</v>
      </c>
      <c r="J7" s="27">
        <v>131.19999999999999</v>
      </c>
      <c r="K7" s="28">
        <v>374</v>
      </c>
      <c r="L7" s="27">
        <v>25.09</v>
      </c>
    </row>
    <row r="8" spans="1:12" ht="15">
      <c r="A8" s="35"/>
      <c r="B8" s="25"/>
      <c r="C8" s="9"/>
      <c r="D8" s="7" t="s">
        <v>20</v>
      </c>
      <c r="E8" s="26" t="s">
        <v>41</v>
      </c>
      <c r="F8" s="27">
        <v>200</v>
      </c>
      <c r="G8" s="27">
        <v>0</v>
      </c>
      <c r="H8" s="27" t="s">
        <v>38</v>
      </c>
      <c r="I8" s="27">
        <v>8</v>
      </c>
      <c r="J8" s="27">
        <v>6</v>
      </c>
      <c r="K8" s="28"/>
      <c r="L8" s="27">
        <v>12.5</v>
      </c>
    </row>
    <row r="9" spans="1:12" ht="15">
      <c r="A9" s="35"/>
      <c r="B9" s="25"/>
      <c r="C9" s="9"/>
      <c r="D9" s="7" t="s">
        <v>21</v>
      </c>
      <c r="E9" s="26" t="s">
        <v>35</v>
      </c>
      <c r="F9" s="27">
        <v>40</v>
      </c>
      <c r="G9" s="27">
        <v>0.79</v>
      </c>
      <c r="H9" s="27">
        <v>0.79</v>
      </c>
      <c r="I9" s="27">
        <v>0.3</v>
      </c>
      <c r="J9" s="27">
        <v>223</v>
      </c>
      <c r="K9" s="28"/>
      <c r="L9" s="27">
        <v>4.42</v>
      </c>
    </row>
    <row r="10" spans="1:12" ht="15">
      <c r="A10" s="35"/>
      <c r="B10" s="25"/>
      <c r="C10" s="9"/>
      <c r="D10" s="7" t="s">
        <v>37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35"/>
      <c r="B11" s="25"/>
      <c r="C11" s="9"/>
      <c r="D11" s="6" t="s">
        <v>21</v>
      </c>
      <c r="E11" s="26" t="s">
        <v>36</v>
      </c>
      <c r="F11" s="27">
        <v>35</v>
      </c>
      <c r="G11" s="27">
        <v>4.5999999999999996</v>
      </c>
      <c r="H11" s="27">
        <v>6.6</v>
      </c>
      <c r="I11" s="27">
        <v>28.2</v>
      </c>
      <c r="J11" s="27">
        <v>106</v>
      </c>
      <c r="K11" s="28"/>
      <c r="L11" s="27">
        <v>4.37</v>
      </c>
    </row>
    <row r="12" spans="1:12" ht="15">
      <c r="A12" s="35"/>
      <c r="B12" s="25"/>
      <c r="C12" s="9"/>
      <c r="D12" s="6"/>
      <c r="E12" s="26" t="s">
        <v>42</v>
      </c>
      <c r="F12" s="27">
        <v>45</v>
      </c>
      <c r="G12" s="27">
        <v>5.94</v>
      </c>
      <c r="H12" s="27">
        <v>7.65</v>
      </c>
      <c r="I12" s="27">
        <v>65.16</v>
      </c>
      <c r="J12" s="27">
        <v>351.9</v>
      </c>
      <c r="K12" s="28"/>
      <c r="L12" s="27">
        <v>7.08</v>
      </c>
    </row>
    <row r="13" spans="1:12" ht="15">
      <c r="A13" s="35"/>
      <c r="B13" s="25"/>
      <c r="C13" s="9"/>
      <c r="D13" s="6"/>
      <c r="E13" s="26"/>
      <c r="F13" s="27"/>
      <c r="G13" s="27"/>
      <c r="H13" s="27"/>
      <c r="I13" s="27"/>
      <c r="J13" s="27"/>
      <c r="K13" s="28"/>
      <c r="L13" s="27"/>
    </row>
    <row r="14" spans="1:12" ht="15">
      <c r="A14" s="35"/>
      <c r="B14" s="25"/>
      <c r="C14" s="9"/>
      <c r="D14" s="6"/>
      <c r="E14" s="26"/>
      <c r="F14" s="27"/>
      <c r="G14" s="27"/>
      <c r="H14" s="27"/>
      <c r="I14" s="27"/>
      <c r="J14" s="27"/>
      <c r="K14" s="28"/>
      <c r="L14" s="27"/>
    </row>
    <row r="15" spans="1:12" ht="15">
      <c r="A15" s="34"/>
      <c r="B15" s="29"/>
      <c r="C15" s="8"/>
      <c r="D15" s="30" t="s">
        <v>25</v>
      </c>
      <c r="E15" s="31"/>
      <c r="F15" s="32">
        <f>SUM(F6:F14)</f>
        <v>590</v>
      </c>
      <c r="G15" s="32">
        <f t="shared" ref="G15:L15" si="0">SUM(G6:G14)</f>
        <v>21.75</v>
      </c>
      <c r="H15" s="32">
        <f t="shared" si="0"/>
        <v>29.18</v>
      </c>
      <c r="I15" s="32">
        <f t="shared" si="0"/>
        <v>120.83</v>
      </c>
      <c r="J15" s="32">
        <f t="shared" si="0"/>
        <v>944.1</v>
      </c>
      <c r="K15" s="33"/>
      <c r="L15" s="32">
        <f t="shared" si="0"/>
        <v>67.48</v>
      </c>
    </row>
    <row r="16" spans="1:12" ht="15">
      <c r="A16" s="38">
        <f>A6</f>
        <v>1</v>
      </c>
      <c r="B16" s="39">
        <f>B6</f>
        <v>3</v>
      </c>
      <c r="C16" s="40" t="s">
        <v>43</v>
      </c>
      <c r="D16" s="7" t="s">
        <v>44</v>
      </c>
      <c r="E16" s="26"/>
      <c r="F16" s="27"/>
      <c r="G16" s="27"/>
      <c r="H16" s="27"/>
      <c r="I16" s="27"/>
      <c r="J16" s="27"/>
      <c r="K16" s="28"/>
      <c r="L16" s="27"/>
    </row>
    <row r="17" spans="1:12" ht="15.75" thickBot="1">
      <c r="A17" s="35"/>
      <c r="B17" s="25"/>
      <c r="C17" s="9"/>
      <c r="D17" s="7" t="s">
        <v>45</v>
      </c>
      <c r="E17" s="26" t="s">
        <v>46</v>
      </c>
      <c r="F17" s="27">
        <v>250</v>
      </c>
      <c r="G17" s="27">
        <v>2</v>
      </c>
      <c r="H17" s="27">
        <v>4.3</v>
      </c>
      <c r="I17" s="27">
        <v>10</v>
      </c>
      <c r="J17" s="27">
        <v>88</v>
      </c>
      <c r="K17" s="28">
        <v>124</v>
      </c>
      <c r="L17" s="27">
        <v>10.08</v>
      </c>
    </row>
    <row r="18" spans="1:12" ht="15">
      <c r="A18" s="35"/>
      <c r="B18" s="25"/>
      <c r="C18" s="9"/>
      <c r="D18" s="7" t="s">
        <v>47</v>
      </c>
      <c r="E18" s="22" t="s">
        <v>39</v>
      </c>
      <c r="F18" s="23">
        <v>150</v>
      </c>
      <c r="G18" s="23">
        <v>2.1</v>
      </c>
      <c r="H18" s="23">
        <v>5.5</v>
      </c>
      <c r="I18" s="23">
        <v>14.45</v>
      </c>
      <c r="J18" s="23">
        <v>126</v>
      </c>
      <c r="K18" s="24">
        <v>520</v>
      </c>
      <c r="L18" s="23">
        <v>14.02</v>
      </c>
    </row>
    <row r="19" spans="1:12" ht="15">
      <c r="A19" s="35"/>
      <c r="B19" s="25"/>
      <c r="C19" s="9"/>
      <c r="D19" s="7" t="s">
        <v>48</v>
      </c>
      <c r="E19" s="26" t="s">
        <v>40</v>
      </c>
      <c r="F19" s="27">
        <v>120</v>
      </c>
      <c r="G19" s="27">
        <v>8.32</v>
      </c>
      <c r="H19" s="27">
        <v>8.64</v>
      </c>
      <c r="I19" s="27">
        <v>4.72</v>
      </c>
      <c r="J19" s="27">
        <v>131.19999999999999</v>
      </c>
      <c r="K19" s="28">
        <v>374</v>
      </c>
      <c r="L19" s="27">
        <v>25.09</v>
      </c>
    </row>
    <row r="20" spans="1:12" ht="15">
      <c r="A20" s="35"/>
      <c r="B20" s="25"/>
      <c r="C20" s="9"/>
      <c r="D20" s="7" t="s">
        <v>22</v>
      </c>
      <c r="E20" s="26" t="s">
        <v>41</v>
      </c>
      <c r="F20" s="27">
        <v>200</v>
      </c>
      <c r="G20" s="27">
        <v>0</v>
      </c>
      <c r="H20" s="27" t="s">
        <v>38</v>
      </c>
      <c r="I20" s="27">
        <v>8</v>
      </c>
      <c r="J20" s="27">
        <v>6</v>
      </c>
      <c r="K20" s="28"/>
      <c r="L20" s="27">
        <v>12.5</v>
      </c>
    </row>
    <row r="21" spans="1:12" ht="15">
      <c r="A21" s="35"/>
      <c r="B21" s="25"/>
      <c r="C21" s="9"/>
      <c r="D21" s="7" t="s">
        <v>23</v>
      </c>
      <c r="E21" s="26" t="s">
        <v>35</v>
      </c>
      <c r="F21" s="27">
        <v>40</v>
      </c>
      <c r="G21" s="27">
        <v>0.79</v>
      </c>
      <c r="H21" s="27">
        <v>0.79</v>
      </c>
      <c r="I21" s="27">
        <v>0.3</v>
      </c>
      <c r="J21" s="27">
        <v>223</v>
      </c>
      <c r="K21" s="28"/>
      <c r="L21" s="27">
        <v>4.42</v>
      </c>
    </row>
    <row r="22" spans="1:12" ht="15" customHeight="1">
      <c r="A22" s="35"/>
      <c r="B22" s="25"/>
      <c r="C22" s="9"/>
      <c r="D22" s="7" t="s">
        <v>24</v>
      </c>
      <c r="E22" s="26" t="s">
        <v>36</v>
      </c>
      <c r="F22" s="27">
        <v>35</v>
      </c>
      <c r="G22" s="27">
        <v>4.5999999999999996</v>
      </c>
      <c r="H22" s="27">
        <v>6.6</v>
      </c>
      <c r="I22" s="27">
        <v>28.2</v>
      </c>
      <c r="J22" s="27">
        <v>106</v>
      </c>
      <c r="K22" s="28"/>
      <c r="L22" s="27">
        <v>4.37</v>
      </c>
    </row>
    <row r="23" spans="1:12" ht="15">
      <c r="A23" s="35"/>
      <c r="B23" s="25"/>
      <c r="C23" s="9"/>
      <c r="D23" s="6"/>
      <c r="E23" s="26" t="s">
        <v>42</v>
      </c>
      <c r="F23" s="27">
        <v>45</v>
      </c>
      <c r="G23" s="27">
        <v>5.94</v>
      </c>
      <c r="H23" s="27">
        <v>7.65</v>
      </c>
      <c r="I23" s="27">
        <v>65.16</v>
      </c>
      <c r="J23" s="27">
        <v>351.9</v>
      </c>
      <c r="K23" s="28"/>
      <c r="L23" s="27">
        <v>7.08</v>
      </c>
    </row>
    <row r="24" spans="1:12" ht="15">
      <c r="A24" s="35"/>
      <c r="B24" s="25"/>
      <c r="C24" s="9"/>
      <c r="D24" s="6"/>
      <c r="E24" s="26"/>
      <c r="F24" s="27"/>
      <c r="G24" s="27"/>
      <c r="H24" s="27"/>
      <c r="I24" s="27"/>
      <c r="J24" s="27"/>
      <c r="K24" s="28"/>
      <c r="L24" s="27"/>
    </row>
    <row r="25" spans="1:12" ht="15">
      <c r="A25" s="34"/>
      <c r="B25" s="29"/>
      <c r="C25" s="8"/>
      <c r="D25" s="30" t="s">
        <v>25</v>
      </c>
      <c r="E25" s="31"/>
      <c r="F25" s="32">
        <f>SUM(F16:F24)</f>
        <v>840</v>
      </c>
      <c r="G25" s="32">
        <f t="shared" ref="G25:L25" si="1">SUM(G16:G24)</f>
        <v>23.750000000000004</v>
      </c>
      <c r="H25" s="32">
        <f t="shared" si="1"/>
        <v>33.479999999999997</v>
      </c>
      <c r="I25" s="32">
        <f t="shared" si="1"/>
        <v>130.82999999999998</v>
      </c>
      <c r="J25" s="32">
        <f t="shared" si="1"/>
        <v>1032.0999999999999</v>
      </c>
      <c r="K25" s="33"/>
      <c r="L25" s="32">
        <f t="shared" si="1"/>
        <v>77.56</v>
      </c>
    </row>
    <row r="26" spans="1:12" ht="15.75" thickBot="1">
      <c r="A26" s="41">
        <f>A6</f>
        <v>1</v>
      </c>
      <c r="B26" s="42">
        <f>B6</f>
        <v>3</v>
      </c>
      <c r="C26" s="48" t="s">
        <v>4</v>
      </c>
      <c r="D26" s="49"/>
      <c r="E26" s="43"/>
      <c r="F26" s="44">
        <f>F15+F25</f>
        <v>1430</v>
      </c>
      <c r="G26" s="44">
        <f t="shared" ref="G26:L26" si="2">G15+G25</f>
        <v>45.5</v>
      </c>
      <c r="H26" s="44">
        <f t="shared" si="2"/>
        <v>62.66</v>
      </c>
      <c r="I26" s="44">
        <f t="shared" si="2"/>
        <v>251.65999999999997</v>
      </c>
      <c r="J26" s="44">
        <f t="shared" si="2"/>
        <v>1976.1999999999998</v>
      </c>
      <c r="K26" s="44"/>
      <c r="L26" s="44">
        <f t="shared" si="2"/>
        <v>145.04000000000002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2025-10-10T04:59:27Z</dcterms:modified>
</cp:coreProperties>
</file>