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<sst xmlns="http://schemas.openxmlformats.org/spreadsheetml/2006/main" count="58" uniqueCount="49">
  <si>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</si>
  <si>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</si>
  <si>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</si>
  <si>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</si>
  <si>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</si>
  <si>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</si>
  <si>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</si>
  <si>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</si>
  <si>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</si>
  <si>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</si>
  <si>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</si>
  <si>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</si>
  <si>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</si>
  <si>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</si>
  <si>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</si>
  <si>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</si>
  <si>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</si>
  <si>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</si>
  <si>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</si>
  <si>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</si>
  <si>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</si>
  <si>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</si>
  <si>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</si>
  <si>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</si>
  <si>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</si>
  <si>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</si>
  <si>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</si>
  <si>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</si>
  <si>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</si>
  <si>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</si>
  <si>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</si>
  <si>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</si>
  <si>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</si>
  <si>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</si>
  <si>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</si>
  <si>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</si>
  <si>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</si>
  <si>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Пшеничный</t>
  </si>
  <si>
    <t>Каша рассыпчатая рисовая с маслом</t>
  </si>
  <si>
    <t>Гуляш из мяса</t>
  </si>
  <si>
    <t>Кисель с витаминами для детей Витошка</t>
  </si>
  <si>
    <t>-</t>
  </si>
  <si>
    <t>Кондитерское изделие</t>
  </si>
  <si>
    <t>Обед</t>
  </si>
  <si>
    <t>закуска</t>
  </si>
  <si>
    <t>1 блюдо</t>
  </si>
  <si>
    <t>Суп с клёцками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</si>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</sst>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8" fillId="0" borderId="0" xfId="0" applyFon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38" t="s">
        <v>33</v>
      </c>
      <c r="D1" s="39"/>
      <c r="E1" s="39"/>
      <c r="F1" s="10" t="s">
        <v>14</v>
      </c>
      <c r="G1" s="2" t="s">
        <v>15</v>
      </c>
      <c r="H1" s="40" t="s">
        <v>31</v>
      </c>
      <c r="I1" s="40"/>
      <c r="J1" s="40"/>
      <c r="K1" s="40"/>
    </row>
    <row r="2" spans="1:12" ht="18">
      <c r="A2" s="12" t="s">
        <v>5</v>
      </c>
      <c r="C2" s="2"/>
      <c r="G2" s="2" t="s">
        <v>16</v>
      </c>
      <c r="H2" s="40" t="s">
        <v>32</v>
      </c>
      <c r="I2" s="40"/>
      <c r="J2" s="40"/>
      <c r="K2" s="40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6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s="41" customFormat="1" ht="15">
      <c r="A6" s="36">
        <v>2</v>
      </c>
      <c r="B6" s="37">
        <v>1</v>
      </c>
      <c r="C6" s="11" t="s">
        <v>18</v>
      </c>
      <c r="D6" s="5" t="s">
        <v>19</v>
      </c>
      <c r="E6" s="22" t="s">
        <v>38</v>
      </c>
      <c r="F6" s="23">
        <v>150</v>
      </c>
      <c r="G6" s="23">
        <v>3.6</v>
      </c>
      <c r="H6" s="23">
        <v>4.8499999999999996</v>
      </c>
      <c r="I6" s="23">
        <v>36.700000000000003</v>
      </c>
      <c r="J6" s="23">
        <v>220.1</v>
      </c>
      <c r="K6" s="24">
        <v>297</v>
      </c>
      <c r="L6" s="23">
        <v>12.91</v>
      </c>
    </row>
    <row r="7" spans="1:12" s="41" customFormat="1" ht="15">
      <c r="A7" s="35"/>
      <c r="B7" s="25"/>
      <c r="C7" s="9"/>
      <c r="D7" s="6"/>
      <c r="E7" s="26" t="s">
        <v>39</v>
      </c>
      <c r="F7" s="27">
        <v>120</v>
      </c>
      <c r="G7" s="27">
        <v>12.5</v>
      </c>
      <c r="H7" s="27">
        <v>6</v>
      </c>
      <c r="I7" s="27">
        <v>3.8</v>
      </c>
      <c r="J7" s="27">
        <v>128</v>
      </c>
      <c r="K7" s="28">
        <v>437</v>
      </c>
      <c r="L7" s="27">
        <v>46.18</v>
      </c>
    </row>
    <row r="8" spans="1:12" s="41" customFormat="1" ht="27" customHeight="1">
      <c r="A8" s="35"/>
      <c r="B8" s="25"/>
      <c r="C8" s="9"/>
      <c r="D8" s="7" t="s">
        <v>20</v>
      </c>
      <c r="E8" s="26" t="s">
        <v>40</v>
      </c>
      <c r="F8" s="27">
        <v>200</v>
      </c>
      <c r="G8" s="27">
        <v>0</v>
      </c>
      <c r="H8" s="27" t="s">
        <v>41</v>
      </c>
      <c r="I8" s="27">
        <v>8</v>
      </c>
      <c r="J8" s="27">
        <v>6</v>
      </c>
      <c r="K8" s="28"/>
      <c r="L8" s="27">
        <v>12.5</v>
      </c>
    </row>
    <row r="9" spans="1:12" s="41" customFormat="1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s="41" customFormat="1" ht="15">
      <c r="A10" s="35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s="41" customFormat="1" ht="15">
      <c r="A11" s="35"/>
      <c r="B11" s="25"/>
      <c r="C11" s="9"/>
      <c r="D11" s="7" t="s">
        <v>21</v>
      </c>
      <c r="E11" s="26" t="s">
        <v>37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s="41" customFormat="1" ht="15">
      <c r="A12" s="35"/>
      <c r="B12" s="25"/>
      <c r="C12" s="9"/>
      <c r="D12" s="6"/>
      <c r="E12" s="26" t="s">
        <v>42</v>
      </c>
      <c r="F12" s="27">
        <v>45</v>
      </c>
      <c r="G12" s="27">
        <v>5.94</v>
      </c>
      <c r="H12" s="27">
        <v>7.65</v>
      </c>
      <c r="I12" s="27">
        <v>65.16</v>
      </c>
      <c r="J12" s="27">
        <v>351.9</v>
      </c>
      <c r="K12" s="28"/>
      <c r="L12" s="27">
        <v>7.08</v>
      </c>
    </row>
    <row r="13" spans="1:12" s="41" customFormat="1" ht="15">
      <c r="A13" s="34"/>
      <c r="B13" s="29"/>
      <c r="C13" s="8"/>
      <c r="D13" s="30" t="s">
        <v>25</v>
      </c>
      <c r="E13" s="31"/>
      <c r="F13" s="32">
        <f>SUM(F6:F12)</f>
        <v>590</v>
      </c>
      <c r="G13" s="32">
        <f t="shared" ref="G13:J13" si="0">SUM(G6:G12)</f>
        <v>27.430000000000003</v>
      </c>
      <c r="H13" s="32">
        <f t="shared" si="0"/>
        <v>25.89</v>
      </c>
      <c r="I13" s="32">
        <f t="shared" si="0"/>
        <v>142.16</v>
      </c>
      <c r="J13" s="32">
        <f t="shared" si="0"/>
        <v>1035</v>
      </c>
      <c r="K13" s="33"/>
      <c r="L13" s="32">
        <f t="shared" ref="L13" si="1">SUM(L6:L12)</f>
        <v>87.460000000000008</v>
      </c>
    </row>
    <row r="14" spans="1:12" s="41" customFormat="1" ht="15">
      <c r="A14" s="42">
        <f>A6</f>
        <v>2</v>
      </c>
      <c r="B14" s="43">
        <f>B6</f>
        <v>1</v>
      </c>
      <c r="C14" s="44" t="s">
        <v>43</v>
      </c>
      <c r="D14" s="7" t="s">
        <v>44</v>
      </c>
      <c r="E14" s="26"/>
      <c r="F14" s="27"/>
      <c r="G14" s="27"/>
      <c r="H14" s="27"/>
      <c r="I14" s="27"/>
      <c r="J14" s="27"/>
      <c r="K14" s="28"/>
      <c r="L14" s="27"/>
    </row>
    <row r="15" spans="1:12" s="41" customFormat="1" ht="15.75" thickBot="1">
      <c r="A15" s="35"/>
      <c r="B15" s="25"/>
      <c r="C15" s="9"/>
      <c r="D15" s="7" t="s">
        <v>45</v>
      </c>
      <c r="E15" s="26" t="s">
        <v>46</v>
      </c>
      <c r="F15" s="27">
        <v>250</v>
      </c>
      <c r="G15" s="27">
        <v>0.96</v>
      </c>
      <c r="H15" s="27">
        <v>2.08</v>
      </c>
      <c r="I15" s="27">
        <v>7</v>
      </c>
      <c r="J15" s="27">
        <v>50.6</v>
      </c>
      <c r="K15" s="28">
        <v>548</v>
      </c>
      <c r="L15" s="27">
        <v>10.06</v>
      </c>
    </row>
    <row r="16" spans="1:12" s="41" customFormat="1" ht="15">
      <c r="A16" s="35"/>
      <c r="B16" s="25"/>
      <c r="C16" s="9"/>
      <c r="D16" s="7" t="s">
        <v>47</v>
      </c>
      <c r="E16" s="22" t="s">
        <v>38</v>
      </c>
      <c r="F16" s="23">
        <v>150</v>
      </c>
      <c r="G16" s="23">
        <v>3.6</v>
      </c>
      <c r="H16" s="23">
        <v>4.8499999999999996</v>
      </c>
      <c r="I16" s="23">
        <v>36.700000000000003</v>
      </c>
      <c r="J16" s="23">
        <v>220.1</v>
      </c>
      <c r="K16" s="24">
        <v>297</v>
      </c>
      <c r="L16" s="23">
        <v>12.91</v>
      </c>
    </row>
    <row r="17" spans="1:12" s="41" customFormat="1" ht="15">
      <c r="A17" s="35"/>
      <c r="B17" s="25"/>
      <c r="C17" s="9"/>
      <c r="D17" s="7" t="s">
        <v>48</v>
      </c>
      <c r="E17" s="26" t="s">
        <v>39</v>
      </c>
      <c r="F17" s="27">
        <v>120</v>
      </c>
      <c r="G17" s="27">
        <v>12.5</v>
      </c>
      <c r="H17" s="27">
        <v>6</v>
      </c>
      <c r="I17" s="27">
        <v>3.8</v>
      </c>
      <c r="J17" s="27">
        <v>128</v>
      </c>
      <c r="K17" s="28">
        <v>437</v>
      </c>
      <c r="L17" s="27">
        <v>46.18</v>
      </c>
    </row>
    <row r="18" spans="1:12" s="41" customFormat="1" ht="15">
      <c r="A18" s="35"/>
      <c r="B18" s="25"/>
      <c r="C18" s="9"/>
      <c r="D18" s="7" t="s">
        <v>22</v>
      </c>
      <c r="E18" s="26" t="s">
        <v>40</v>
      </c>
      <c r="F18" s="27">
        <v>200</v>
      </c>
      <c r="G18" s="27">
        <v>0</v>
      </c>
      <c r="H18" s="27" t="s">
        <v>41</v>
      </c>
      <c r="I18" s="27">
        <v>8</v>
      </c>
      <c r="J18" s="27">
        <v>6</v>
      </c>
      <c r="K18" s="28"/>
      <c r="L18" s="27">
        <v>12.5</v>
      </c>
    </row>
    <row r="19" spans="1:12" s="41" customFormat="1" ht="15">
      <c r="A19" s="35"/>
      <c r="B19" s="25"/>
      <c r="C19" s="9"/>
      <c r="D19" s="7" t="s">
        <v>23</v>
      </c>
      <c r="E19" s="26" t="s">
        <v>35</v>
      </c>
      <c r="F19" s="27">
        <v>40</v>
      </c>
      <c r="G19" s="27">
        <v>0.79</v>
      </c>
      <c r="H19" s="27">
        <v>0.79</v>
      </c>
      <c r="I19" s="27">
        <v>0.3</v>
      </c>
      <c r="J19" s="27">
        <v>223</v>
      </c>
      <c r="K19" s="28"/>
      <c r="L19" s="27">
        <v>4.42</v>
      </c>
    </row>
    <row r="20" spans="1:12" s="41" customFormat="1" ht="15">
      <c r="A20" s="35"/>
      <c r="B20" s="25"/>
      <c r="C20" s="9"/>
      <c r="D20" s="7" t="s">
        <v>24</v>
      </c>
      <c r="E20" s="26" t="s">
        <v>37</v>
      </c>
      <c r="F20" s="27">
        <v>35</v>
      </c>
      <c r="G20" s="27">
        <v>4.5999999999999996</v>
      </c>
      <c r="H20" s="27">
        <v>6.6</v>
      </c>
      <c r="I20" s="27">
        <v>28.2</v>
      </c>
      <c r="J20" s="27">
        <v>106</v>
      </c>
      <c r="K20" s="28"/>
      <c r="L20" s="27">
        <v>4.37</v>
      </c>
    </row>
    <row r="21" spans="1:12" s="41" customFormat="1" ht="15">
      <c r="A21" s="35"/>
      <c r="B21" s="25"/>
      <c r="C21" s="9"/>
      <c r="D21" s="6"/>
      <c r="E21" s="26" t="s">
        <v>42</v>
      </c>
      <c r="F21" s="27">
        <v>45</v>
      </c>
      <c r="G21" s="27">
        <v>5.94</v>
      </c>
      <c r="H21" s="27">
        <v>7.65</v>
      </c>
      <c r="I21" s="27">
        <v>65.16</v>
      </c>
      <c r="J21" s="27">
        <v>351.9</v>
      </c>
      <c r="K21" s="28"/>
      <c r="L21" s="27">
        <v>7.08</v>
      </c>
    </row>
    <row r="22" spans="1:12" s="41" customFormat="1" ht="15">
      <c r="A22" s="35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s="41" customFormat="1" ht="15.75" customHeight="1">
      <c r="A23" s="34"/>
      <c r="B23" s="29"/>
      <c r="C23" s="8"/>
      <c r="D23" s="30" t="s">
        <v>25</v>
      </c>
      <c r="E23" s="31"/>
      <c r="F23" s="32">
        <f>SUM(F14:F22)</f>
        <v>840</v>
      </c>
      <c r="G23" s="32">
        <f t="shared" ref="G23:J23" si="2">SUM(G14:G22)</f>
        <v>28.390000000000004</v>
      </c>
      <c r="H23" s="32">
        <f t="shared" si="2"/>
        <v>27.97</v>
      </c>
      <c r="I23" s="32">
        <f t="shared" si="2"/>
        <v>149.16</v>
      </c>
      <c r="J23" s="32">
        <f t="shared" si="2"/>
        <v>1085.5999999999999</v>
      </c>
      <c r="K23" s="33"/>
      <c r="L23" s="32">
        <f t="shared" ref="L23" si="3">SUM(L14:L22)</f>
        <v>97.52000000000001</v>
      </c>
    </row>
    <row r="24" spans="1:12" s="41" customFormat="1" ht="15.75" customHeight="1" thickBot="1">
      <c r="A24" s="45">
        <f>A6</f>
        <v>2</v>
      </c>
      <c r="B24" s="46">
        <f>B6</f>
        <v>1</v>
      </c>
      <c r="C24" s="47" t="s">
        <v>4</v>
      </c>
      <c r="D24" s="48"/>
      <c r="E24" s="49"/>
      <c r="F24" s="50">
        <f>F13+F23</f>
        <v>1430</v>
      </c>
      <c r="G24" s="50">
        <f t="shared" ref="G24:L24" si="4">G13+G23</f>
        <v>55.820000000000007</v>
      </c>
      <c r="H24" s="50">
        <f t="shared" si="4"/>
        <v>53.86</v>
      </c>
      <c r="I24" s="50">
        <f t="shared" si="4"/>
        <v>291.32</v>
      </c>
      <c r="J24" s="50">
        <f t="shared" si="4"/>
        <v>2120.6</v>
      </c>
      <c r="K24" s="50"/>
      <c r="L24" s="50">
        <f t="shared" si="4"/>
        <v>184.98000000000002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2025-10-07T02:43:11Z</dcterms:modified>
</cp:coreProperties>
</file>