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H15"/>
  <c r="J15"/>
  <c r="I15"/>
  <c r="G15"/>
  <c r="F15"/>
  <c r="G21" l="1"/>
  <c r="G22" s="1"/>
  <c r="F21" l="1"/>
  <c r="F22" s="1"/>
  <c r="H21"/>
  <c r="H22" s="1"/>
  <c r="I21"/>
  <c r="I22" s="1"/>
  <c r="J21"/>
  <c r="J22" s="1"/>
  <c r="L21"/>
  <c r="L22" s="1"/>
  <c r="A22"/>
  <c r="B22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<sst xmlns="http://schemas.openxmlformats.org/spreadsheetml/2006/main" count="45" uniqueCount="42">
  <si>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</si>
  <si>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</si>
  <si>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</si>
  <si>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</si>
  <si>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</si>
  <si>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</si>
  <si>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</si>
  <si>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</si>
  <si>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</si>
  <si>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</si>
  <si>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</si>
  <si>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</si>
  <si>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</si>
  <si>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</si>
  <si>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</si>
  <si>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</si>
  <si>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</si>
  <si>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</si>
  <si>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</si>
  <si>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</si>
  <si>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</si>
  <si>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</si>
  <si>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</si>
  <si>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</si>
  <si>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</si>
  <si>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</si>
  <si>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</si>
  <si>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</si>
  <si>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</si>
  <si>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</si>
  <si>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</si>
  <si>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</si>
  <si>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</si>
  <si>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</si>
  <si>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</si>
  <si>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</si>
  <si>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</si>
  <si>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-</t>
  </si>
  <si>
    <t>Макаронные изделия отварные</t>
  </si>
  <si>
    <t>Курица отварная</t>
  </si>
  <si>
    <t>Смесь сухая для напитка с витаминами Витошка</t>
  </si>
  <si>
    <t>Пшениный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</si>
</sst>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33</v>
      </c>
      <c r="D1" s="53"/>
      <c r="E1" s="53"/>
      <c r="F1" s="10" t="s">
        <v>14</v>
      </c>
      <c r="G1" s="2" t="s">
        <v>15</v>
      </c>
      <c r="H1" s="54" t="s">
        <v>31</v>
      </c>
      <c r="I1" s="54"/>
      <c r="J1" s="54"/>
      <c r="K1" s="54"/>
    </row>
    <row r="2" spans="1:12" ht="18">
      <c r="A2" s="12" t="s">
        <v>5</v>
      </c>
      <c r="C2" s="2"/>
      <c r="G2" s="2" t="s">
        <v>16</v>
      </c>
      <c r="H2" s="54" t="s">
        <v>32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4</v>
      </c>
      <c r="I3" s="19">
        <v>9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50">
        <v>1</v>
      </c>
      <c r="B6" s="51">
        <v>4</v>
      </c>
      <c r="C6" s="11" t="s">
        <v>18</v>
      </c>
      <c r="D6" s="5" t="s">
        <v>19</v>
      </c>
      <c r="E6" s="36" t="s">
        <v>38</v>
      </c>
      <c r="F6" s="37">
        <v>150</v>
      </c>
      <c r="G6" s="37">
        <v>3.4</v>
      </c>
      <c r="H6" s="37">
        <v>6.1</v>
      </c>
      <c r="I6" s="37">
        <v>22.8</v>
      </c>
      <c r="J6" s="37">
        <v>163</v>
      </c>
      <c r="K6" s="38">
        <v>332</v>
      </c>
      <c r="L6" s="37">
        <v>9.68</v>
      </c>
    </row>
    <row r="7" spans="1:12" ht="15">
      <c r="A7" s="49"/>
      <c r="B7" s="39"/>
      <c r="C7" s="9"/>
      <c r="D7" s="6"/>
      <c r="E7" s="40" t="s">
        <v>39</v>
      </c>
      <c r="F7" s="41">
        <v>120</v>
      </c>
      <c r="G7" s="41">
        <v>193.1</v>
      </c>
      <c r="H7" s="41">
        <v>10.9</v>
      </c>
      <c r="I7" s="41">
        <v>3.38</v>
      </c>
      <c r="J7" s="41">
        <v>190.5</v>
      </c>
      <c r="K7" s="42">
        <v>487</v>
      </c>
      <c r="L7" s="41">
        <v>42.62</v>
      </c>
    </row>
    <row r="8" spans="1:12" ht="15">
      <c r="A8" s="49"/>
      <c r="B8" s="39"/>
      <c r="C8" s="9"/>
      <c r="D8" s="7" t="s">
        <v>20</v>
      </c>
      <c r="E8" s="40" t="s">
        <v>40</v>
      </c>
      <c r="F8" s="41">
        <v>200</v>
      </c>
      <c r="G8" s="41" t="s">
        <v>37</v>
      </c>
      <c r="H8" s="41" t="s">
        <v>37</v>
      </c>
      <c r="I8" s="41">
        <v>6</v>
      </c>
      <c r="J8" s="41">
        <v>4</v>
      </c>
      <c r="K8" s="42"/>
      <c r="L8" s="41">
        <v>12.99</v>
      </c>
    </row>
    <row r="9" spans="1:12" ht="15">
      <c r="A9" s="49"/>
      <c r="B9" s="39"/>
      <c r="C9" s="9"/>
      <c r="D9" s="7" t="s">
        <v>21</v>
      </c>
      <c r="E9" s="40" t="s">
        <v>35</v>
      </c>
      <c r="F9" s="41">
        <v>40</v>
      </c>
      <c r="G9" s="41">
        <v>0.79</v>
      </c>
      <c r="H9" s="41">
        <v>0.79</v>
      </c>
      <c r="I9" s="41">
        <v>0.3</v>
      </c>
      <c r="J9" s="41">
        <v>223</v>
      </c>
      <c r="K9" s="42"/>
      <c r="L9" s="41">
        <v>4.42</v>
      </c>
    </row>
    <row r="10" spans="1:12" ht="15">
      <c r="A10" s="49"/>
      <c r="B10" s="39"/>
      <c r="C10" s="9"/>
      <c r="D10" s="7" t="s">
        <v>36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49"/>
      <c r="B11" s="39"/>
      <c r="C11" s="9"/>
      <c r="D11" s="7" t="s">
        <v>21</v>
      </c>
      <c r="E11" s="40" t="s">
        <v>41</v>
      </c>
      <c r="F11" s="41">
        <v>35</v>
      </c>
      <c r="G11" s="41">
        <v>4.5999999999999996</v>
      </c>
      <c r="H11" s="41">
        <v>6.6</v>
      </c>
      <c r="I11" s="41">
        <v>28.2</v>
      </c>
      <c r="J11" s="41">
        <v>106</v>
      </c>
      <c r="K11" s="42"/>
      <c r="L11" s="41">
        <v>4.37</v>
      </c>
    </row>
    <row r="12" spans="1:12" ht="15">
      <c r="A12" s="49"/>
      <c r="B12" s="39"/>
      <c r="C12" s="9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48"/>
      <c r="B13" s="43"/>
      <c r="C13" s="8"/>
      <c r="D13" s="44"/>
      <c r="E13" s="45"/>
      <c r="F13" s="46"/>
      <c r="G13" s="46"/>
      <c r="H13" s="46"/>
      <c r="I13" s="46"/>
      <c r="J13" s="46"/>
      <c r="K13" s="47"/>
      <c r="L13" s="46"/>
    </row>
    <row r="14" spans="1:12" ht="15">
      <c r="A14" s="49"/>
      <c r="B14" s="39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48"/>
      <c r="B15" s="43"/>
      <c r="C15" s="8"/>
      <c r="D15" s="44" t="s">
        <v>25</v>
      </c>
      <c r="E15" s="45"/>
      <c r="F15" s="46">
        <f>SUM(F6:F14)</f>
        <v>545</v>
      </c>
      <c r="G15" s="46">
        <f t="shared" ref="G15:L15" si="0">SUM(G6:G14)</f>
        <v>201.89</v>
      </c>
      <c r="H15" s="46">
        <f t="shared" si="0"/>
        <v>24.39</v>
      </c>
      <c r="I15" s="46">
        <f t="shared" si="0"/>
        <v>60.679999999999993</v>
      </c>
      <c r="J15" s="46">
        <f t="shared" si="0"/>
        <v>686.5</v>
      </c>
      <c r="K15" s="47"/>
      <c r="L15" s="46">
        <f t="shared" si="0"/>
        <v>74.08</v>
      </c>
    </row>
    <row r="16" spans="1:12" ht="15">
      <c r="A16" s="33"/>
      <c r="B16" s="22"/>
      <c r="C16" s="9"/>
      <c r="D16" s="7" t="s">
        <v>22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3"/>
      <c r="B17" s="22"/>
      <c r="C17" s="9"/>
      <c r="D17" s="7" t="s">
        <v>23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3"/>
      <c r="B18" s="22"/>
      <c r="C18" s="9"/>
      <c r="D18" s="7" t="s">
        <v>24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33"/>
      <c r="B19" s="22"/>
      <c r="C19" s="9"/>
      <c r="D19" s="6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3"/>
      <c r="B20" s="22"/>
      <c r="C20" s="9"/>
      <c r="D20" s="6"/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4"/>
      <c r="B21" s="26"/>
      <c r="C21" s="8"/>
      <c r="D21" s="27" t="s">
        <v>25</v>
      </c>
      <c r="E21" s="28"/>
      <c r="F21" s="29">
        <f>SUM(F13:F20)</f>
        <v>545</v>
      </c>
      <c r="G21" s="29">
        <f>SUM(G13:G20)</f>
        <v>201.89</v>
      </c>
      <c r="H21" s="29">
        <f>SUM(H13:H20)</f>
        <v>24.39</v>
      </c>
      <c r="I21" s="29">
        <f>SUM(I13:I20)</f>
        <v>60.679999999999993</v>
      </c>
      <c r="J21" s="29">
        <f>SUM(J13:J20)</f>
        <v>686.5</v>
      </c>
      <c r="K21" s="30"/>
      <c r="L21" s="29">
        <f>SUM(L13:L20)</f>
        <v>74.08</v>
      </c>
    </row>
    <row r="22" spans="1:12" ht="15" customHeight="1" thickBot="1">
      <c r="A22" s="35">
        <f>A6</f>
        <v>1</v>
      </c>
      <c r="B22" s="35">
        <f>B6</f>
        <v>4</v>
      </c>
      <c r="C22" s="55" t="s">
        <v>4</v>
      </c>
      <c r="D22" s="56"/>
      <c r="E22" s="31"/>
      <c r="F22" s="32">
        <f>F21</f>
        <v>545</v>
      </c>
      <c r="G22" s="32">
        <f>G21</f>
        <v>201.89</v>
      </c>
      <c r="H22" s="32">
        <f>H21</f>
        <v>24.39</v>
      </c>
      <c r="I22" s="32">
        <f>I21</f>
        <v>60.679999999999993</v>
      </c>
      <c r="J22" s="32">
        <f>J21</f>
        <v>686.5</v>
      </c>
      <c r="K22" s="32"/>
      <c r="L22" s="32">
        <f>L21</f>
        <v>74.08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семенихина</cp:lastModifiedBy>
  <dcterms:created xsi:type="dcterms:W3CDTF">2022-05-16T14:23:56Z</dcterms:created>
  <dcterms:modified xsi:type="dcterms:W3CDTF">2025-09-02T07:49:39Z</dcterms:modified>
</cp:coreProperties>
</file>